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file\民生課\★03_障害者福祉\03障害者総合支援事業\016障害者優先調達推進法関連\熊野町：実績ＨＰ用\HP公表用実績データ\"/>
    </mc:Choice>
  </mc:AlternateContent>
  <bookViews>
    <workbookView xWindow="1305" yWindow="1185" windowWidth="18345" windowHeight="6330"/>
  </bookViews>
  <sheets>
    <sheet name="公表例 (熊野町　Ｈ26実績)  " sheetId="11" r:id="rId1"/>
    <sheet name="分類例" sheetId="12" r:id="rId2"/>
  </sheets>
  <definedNames>
    <definedName name="_xlnm.Print_Area" localSheetId="0">'公表例 (熊野町　Ｈ26実績)  '!$A$1:$AH$33</definedName>
    <definedName name="_xlnm.Print_Titles" localSheetId="0">'公表例 (熊野町　Ｈ26実績)  '!$4:$11</definedName>
  </definedNames>
  <calcPr calcId="152511"/>
</workbook>
</file>

<file path=xl/calcChain.xml><?xml version="1.0" encoding="utf-8"?>
<calcChain xmlns="http://schemas.openxmlformats.org/spreadsheetml/2006/main">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O30" i="11"/>
  <c r="AD29" i="11"/>
  <c r="AC29" i="11"/>
  <c r="P29" i="11"/>
  <c r="O29" i="11"/>
  <c r="AD28" i="11"/>
  <c r="AC28" i="11"/>
  <c r="AC31" i="11" s="1"/>
  <c r="P28" i="11"/>
  <c r="P31" i="11" s="1"/>
  <c r="O28" i="1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AF26" i="11" s="1"/>
  <c r="O26" i="11"/>
  <c r="AE26" i="11" s="1"/>
  <c r="AD25" i="11"/>
  <c r="AC25" i="11"/>
  <c r="P25" i="11"/>
  <c r="O25" i="11"/>
  <c r="AE25" i="11" s="1"/>
  <c r="AD24" i="11"/>
  <c r="AD27" i="11" s="1"/>
  <c r="AC24" i="11"/>
  <c r="AC27" i="11" s="1"/>
  <c r="P24" i="11"/>
  <c r="AF24" i="11" s="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O22" i="11"/>
  <c r="AD21" i="11"/>
  <c r="AC21" i="11"/>
  <c r="P21" i="11"/>
  <c r="O21" i="11"/>
  <c r="AD20" i="11"/>
  <c r="AC20" i="11"/>
  <c r="AC23" i="11" s="1"/>
  <c r="P20" i="11"/>
  <c r="P23" i="11" s="1"/>
  <c r="O20" i="1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AF18" i="11" s="1"/>
  <c r="O18" i="11"/>
  <c r="AE18" i="11" s="1"/>
  <c r="AD17" i="11"/>
  <c r="AC17" i="11"/>
  <c r="P17" i="11"/>
  <c r="AF17" i="11" s="1"/>
  <c r="O17" i="11"/>
  <c r="AE17" i="11" s="1"/>
  <c r="AD16" i="11"/>
  <c r="AD19" i="11" s="1"/>
  <c r="AC16" i="11"/>
  <c r="AC19" i="11" s="1"/>
  <c r="P16" i="11"/>
  <c r="AF16" i="11" s="1"/>
  <c r="AF19" i="11" s="1"/>
  <c r="O16" i="11"/>
  <c r="O19" i="11" s="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O14" i="11"/>
  <c r="AD13" i="11"/>
  <c r="AC13" i="11"/>
  <c r="P13" i="11"/>
  <c r="O13" i="11"/>
  <c r="AD12" i="11"/>
  <c r="AC12" i="11"/>
  <c r="AC15" i="11" s="1"/>
  <c r="P12" i="11"/>
  <c r="P15" i="11" s="1"/>
  <c r="O12" i="11"/>
  <c r="AD15" i="11" l="1"/>
  <c r="AD23" i="11"/>
  <c r="P27" i="11"/>
  <c r="AD31" i="11"/>
  <c r="AE12" i="11"/>
  <c r="O15" i="11"/>
  <c r="AE14" i="11"/>
  <c r="AE20" i="11"/>
  <c r="AE21" i="11"/>
  <c r="AE22" i="11"/>
  <c r="AE28" i="11"/>
  <c r="AE29" i="11"/>
  <c r="AE30" i="11"/>
  <c r="AF13" i="11"/>
  <c r="AF14" i="11"/>
  <c r="AF21" i="11"/>
  <c r="AF22" i="11"/>
  <c r="AF29" i="11"/>
  <c r="AF30" i="11"/>
  <c r="P19" i="11"/>
  <c r="AF20" i="11"/>
  <c r="AF23" i="11" s="1"/>
  <c r="AF28" i="11"/>
  <c r="AE13" i="11"/>
  <c r="AE16" i="11"/>
  <c r="AE19" i="11" s="1"/>
  <c r="O23" i="11"/>
  <c r="AE24" i="11"/>
  <c r="AE27" i="11" s="1"/>
  <c r="O31" i="11"/>
  <c r="AF12" i="11"/>
  <c r="AF25" i="11"/>
  <c r="AF27" i="11" s="1"/>
  <c r="AF15" i="11" l="1"/>
  <c r="AE15" i="11"/>
  <c r="AE23" i="11"/>
  <c r="AF31" i="11"/>
  <c r="AE31" i="11"/>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<sst xmlns="http://schemas.openxmlformats.org/spreadsheetml/2006/main" count="126" uniqueCount="85">
  <si>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</si>
  <si>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</si>
  <si>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</si>
  <si>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</si>
  <si>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</si>
  <si>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</si>
  <si>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</si>
  <si>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</si>
  <si>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</si>
  <si>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</si>
  <si>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</si>
  <si>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</si>
  <si>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</si>
  <si>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</si>
  <si>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</si>
  <si>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</si>
  <si>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</si>
  <si>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</si>
  <si>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</si>
  <si>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</si>
  <si>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</si>
  <si>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</si>
  <si>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</si>
  <si>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</si>
  <si>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</si>
  <si>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</si>
  <si>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</si>
  <si>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</si>
  <si>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</si>
  <si>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</si>
  <si>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</si>
  <si>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</si>
  <si>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xml:space="preserve">※　物品・役務の品目分類については、別紙の品目分類例をを参照の上作成。
</t>
    <rPh sb="18" eb="20">
      <t>ベッシ</t>
    </rPh>
    <rPh sb="21" eb="23">
      <t>ヒンモク</t>
    </rPh>
    <rPh sb="23" eb="25">
      <t>ブンルイ</t>
    </rPh>
    <rPh sb="25" eb="26">
      <t>レイ</t>
    </rPh>
    <rPh sb="31" eb="32">
      <t>ウエ</t>
    </rPh>
    <rPh sb="32" eb="34">
      <t>サクセイ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</si>
  <si>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</si>
  <si>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</si>
  <si>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</si>
  <si>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</si>
  <si>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</si>
  <si>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</si>
  <si>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</si>
  <si>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</si>
  <si>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</si>
  <si>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</si>
  <si>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</si>
  <si>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</si>
  <si>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</si>
  <si>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</si>
  <si>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</si>
  <si>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</si>
  <si>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</si>
  <si>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</si>
  <si>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</si>
  <si>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</si>
  <si>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</si>
  <si>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</si>
  <si>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</si>
  <si>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</si>
  <si>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</si>
  <si>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</si>
  <si>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</si>
  <si>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</si>
  <si>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</si>
  <si>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</si>
  <si>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</si>
  <si>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</si>
  <si>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</si>
  <si>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</si>
  <si>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</si>
  <si>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</si>
  <si>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</si>
  <si>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</si>
  <si>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</si>
  <si>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</si>
  <si>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</si>
  <si>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</si>
  <si>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</si>
  <si>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</si>
  <si>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</si>
  <si>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</si>
  <si>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</si>
  <si>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</si>
  <si>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</si>
  <si>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</si>
  <si>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</si>
  <si>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平成26年度　熊野町における障害者就労施設等からの物品等の調達実績</t>
    <rPh sb="0" eb="2">
      <t>ヘイセイ</t>
    </rPh>
    <rPh sb="4" eb="6">
      <t>ネンド</t>
    </rPh>
    <rPh sb="7" eb="10">
      <t>クマノチョウ</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</si>
</sst>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8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47"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242455</xdr:colOff>
      <xdr:row>0</xdr:row>
      <xdr:rowOff>173182</xdr:rowOff>
    </xdr:from>
    <xdr:to>
      <xdr:col>33</xdr:col>
      <xdr:colOff>411027</xdr:colOff>
      <xdr:row>2</xdr:row>
      <xdr:rowOff>65809</xdr:rowOff>
    </xdr:to>
    <xdr:sp macro="" textlink="">
      <xdr:nvSpPr>
        <xdr:cNvPr id="3" name="正方形/長方形 2"/>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別紙２</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zoomScale="55" zoomScaleNormal="70" zoomScaleSheetLayoutView="55" workbookViewId="0">
      <selection activeCell="F1" sqref="F1"/>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0.25" style="51" customWidth="1"/>
    <col min="33" max="33" width="4.625" style="51" customWidth="1"/>
    <col min="34" max="34" width="10.1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51" t="s">
        <v>84</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52" t="s">
        <v>16</v>
      </c>
      <c r="C7" s="153"/>
      <c r="D7" s="153"/>
      <c r="E7" s="153"/>
      <c r="F7" s="158" t="s">
        <v>0</v>
      </c>
      <c r="G7" s="161" t="s">
        <v>1</v>
      </c>
      <c r="H7" s="162"/>
      <c r="I7" s="162"/>
      <c r="J7" s="162"/>
      <c r="K7" s="162"/>
      <c r="L7" s="162"/>
      <c r="M7" s="162"/>
      <c r="N7" s="162"/>
      <c r="O7" s="162"/>
      <c r="P7" s="163"/>
      <c r="Q7" s="164" t="s">
        <v>2</v>
      </c>
      <c r="R7" s="162"/>
      <c r="S7" s="162"/>
      <c r="T7" s="162"/>
      <c r="U7" s="162"/>
      <c r="V7" s="162"/>
      <c r="W7" s="162"/>
      <c r="X7" s="162"/>
      <c r="Y7" s="162"/>
      <c r="Z7" s="162"/>
      <c r="AA7" s="162"/>
      <c r="AB7" s="162"/>
      <c r="AC7" s="162"/>
      <c r="AD7" s="165"/>
      <c r="AE7" s="166"/>
      <c r="AF7" s="167"/>
      <c r="AG7" s="168"/>
      <c r="AH7" s="169"/>
    </row>
    <row r="8" spans="2:34" ht="26.25" customHeight="1" x14ac:dyDescent="0.15">
      <c r="B8" s="154"/>
      <c r="C8" s="155"/>
      <c r="D8" s="155"/>
      <c r="E8" s="155"/>
      <c r="F8" s="159"/>
      <c r="G8" s="170" t="s">
        <v>6</v>
      </c>
      <c r="H8" s="143"/>
      <c r="I8" s="142" t="s">
        <v>19</v>
      </c>
      <c r="J8" s="143"/>
      <c r="K8" s="142" t="s">
        <v>20</v>
      </c>
      <c r="L8" s="143"/>
      <c r="M8" s="142" t="s">
        <v>27</v>
      </c>
      <c r="N8" s="143"/>
      <c r="O8" s="146" t="s">
        <v>11</v>
      </c>
      <c r="P8" s="147"/>
      <c r="Q8" s="149" t="s">
        <v>7</v>
      </c>
      <c r="R8" s="126"/>
      <c r="S8" s="125" t="s">
        <v>23</v>
      </c>
      <c r="T8" s="126"/>
      <c r="U8" s="125" t="s">
        <v>21</v>
      </c>
      <c r="V8" s="126"/>
      <c r="W8" s="125" t="s">
        <v>8</v>
      </c>
      <c r="X8" s="126"/>
      <c r="Y8" s="125" t="s">
        <v>22</v>
      </c>
      <c r="Z8" s="126"/>
      <c r="AA8" s="125" t="s">
        <v>26</v>
      </c>
      <c r="AB8" s="126"/>
      <c r="AC8" s="126" t="s">
        <v>13</v>
      </c>
      <c r="AD8" s="127"/>
      <c r="AE8" s="128" t="s">
        <v>15</v>
      </c>
      <c r="AF8" s="129"/>
      <c r="AG8" s="133" t="s">
        <v>3</v>
      </c>
      <c r="AH8" s="134"/>
    </row>
    <row r="9" spans="2:34" ht="34.5" customHeight="1" x14ac:dyDescent="0.15">
      <c r="B9" s="154"/>
      <c r="C9" s="155"/>
      <c r="D9" s="155"/>
      <c r="E9" s="155"/>
      <c r="F9" s="159"/>
      <c r="G9" s="171"/>
      <c r="H9" s="144"/>
      <c r="I9" s="144"/>
      <c r="J9" s="144"/>
      <c r="K9" s="144"/>
      <c r="L9" s="144"/>
      <c r="M9" s="144"/>
      <c r="N9" s="144"/>
      <c r="O9" s="129"/>
      <c r="P9" s="148"/>
      <c r="Q9" s="150"/>
      <c r="R9" s="126"/>
      <c r="S9" s="126"/>
      <c r="T9" s="126"/>
      <c r="U9" s="126"/>
      <c r="V9" s="126"/>
      <c r="W9" s="126"/>
      <c r="X9" s="126"/>
      <c r="Y9" s="126"/>
      <c r="Z9" s="126"/>
      <c r="AA9" s="126"/>
      <c r="AB9" s="126"/>
      <c r="AC9" s="126"/>
      <c r="AD9" s="127"/>
      <c r="AE9" s="130"/>
      <c r="AF9" s="129"/>
      <c r="AG9" s="126"/>
      <c r="AH9" s="135"/>
    </row>
    <row r="10" spans="2:34" ht="34.5" customHeight="1" x14ac:dyDescent="0.15">
      <c r="B10" s="154"/>
      <c r="C10" s="155"/>
      <c r="D10" s="155"/>
      <c r="E10" s="155"/>
      <c r="F10" s="159"/>
      <c r="G10" s="172"/>
      <c r="H10" s="145"/>
      <c r="I10" s="145"/>
      <c r="J10" s="145"/>
      <c r="K10" s="145"/>
      <c r="L10" s="145"/>
      <c r="M10" s="145"/>
      <c r="N10" s="145"/>
      <c r="O10" s="132"/>
      <c r="P10" s="134"/>
      <c r="Q10" s="150"/>
      <c r="R10" s="126"/>
      <c r="S10" s="126"/>
      <c r="T10" s="126"/>
      <c r="U10" s="126"/>
      <c r="V10" s="126"/>
      <c r="W10" s="126"/>
      <c r="X10" s="126"/>
      <c r="Y10" s="126"/>
      <c r="Z10" s="126"/>
      <c r="AA10" s="126"/>
      <c r="AB10" s="126"/>
      <c r="AC10" s="126"/>
      <c r="AD10" s="127"/>
      <c r="AE10" s="131"/>
      <c r="AF10" s="132"/>
      <c r="AG10" s="126"/>
      <c r="AH10" s="135"/>
    </row>
    <row r="11" spans="2:34" ht="58.5" customHeight="1" thickBot="1" x14ac:dyDescent="0.2">
      <c r="B11" s="156"/>
      <c r="C11" s="157"/>
      <c r="D11" s="157"/>
      <c r="E11" s="157"/>
      <c r="F11" s="160"/>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36" t="s">
        <v>28</v>
      </c>
      <c r="C12" s="137"/>
      <c r="D12" s="137"/>
      <c r="E12" s="138"/>
      <c r="F12" s="89" t="s">
        <v>29</v>
      </c>
      <c r="G12" s="59"/>
      <c r="H12" s="60"/>
      <c r="I12" s="61"/>
      <c r="J12" s="60"/>
      <c r="K12" s="61"/>
      <c r="L12" s="60"/>
      <c r="M12" s="61"/>
      <c r="N12" s="61"/>
      <c r="O12" s="61">
        <f>G12+I12+K12+M12</f>
        <v>0</v>
      </c>
      <c r="P12" s="62">
        <f>H12+J12+L12+N12</f>
        <v>0</v>
      </c>
      <c r="Q12" s="63"/>
      <c r="R12" s="61"/>
      <c r="S12" s="61"/>
      <c r="T12" s="60"/>
      <c r="U12" s="61"/>
      <c r="V12" s="60"/>
      <c r="W12" s="61"/>
      <c r="X12" s="60"/>
      <c r="Y12" s="61"/>
      <c r="Z12" s="60"/>
      <c r="AA12" s="61"/>
      <c r="AB12" s="60"/>
      <c r="AC12" s="61">
        <f>Q12+S12+U12+W12+Y12+AA12</f>
        <v>0</v>
      </c>
      <c r="AD12" s="64">
        <f>R12+T12+V12+X12+Z12+AB12</f>
        <v>0</v>
      </c>
      <c r="AE12" s="59">
        <f>O12+AC12</f>
        <v>0</v>
      </c>
      <c r="AF12" s="61">
        <f>P12+AD12</f>
        <v>0</v>
      </c>
      <c r="AG12" s="61"/>
      <c r="AH12" s="65"/>
    </row>
    <row r="13" spans="2:34" ht="120" customHeight="1" x14ac:dyDescent="0.15">
      <c r="B13" s="136"/>
      <c r="C13" s="137"/>
      <c r="D13" s="137"/>
      <c r="E13" s="138"/>
      <c r="F13" s="12" t="s">
        <v>30</v>
      </c>
      <c r="G13" s="66"/>
      <c r="H13" s="67"/>
      <c r="I13" s="67"/>
      <c r="J13" s="67"/>
      <c r="K13" s="67"/>
      <c r="L13" s="67"/>
      <c r="M13" s="67"/>
      <c r="N13" s="67"/>
      <c r="O13" s="68">
        <f>G13+I13+K13+M13</f>
        <v>0</v>
      </c>
      <c r="P13" s="69">
        <f t="shared" ref="P13:P14" si="0">H13+J13+L13+N13</f>
        <v>0</v>
      </c>
      <c r="Q13" s="70"/>
      <c r="R13" s="67"/>
      <c r="S13" s="67"/>
      <c r="T13" s="67"/>
      <c r="U13" s="67"/>
      <c r="V13" s="67"/>
      <c r="W13" s="67"/>
      <c r="X13" s="67"/>
      <c r="Y13" s="67"/>
      <c r="Z13" s="67"/>
      <c r="AA13" s="67"/>
      <c r="AB13" s="67"/>
      <c r="AC13" s="68">
        <f t="shared" ref="AC13:AD14" si="1">Q13+S13+U13+W13+Y13+AA13</f>
        <v>0</v>
      </c>
      <c r="AD13" s="71">
        <f t="shared" si="1"/>
        <v>0</v>
      </c>
      <c r="AE13" s="72">
        <f t="shared" ref="AE13:AF14" si="2">O13+AC13</f>
        <v>0</v>
      </c>
      <c r="AF13" s="68">
        <f t="shared" si="2"/>
        <v>0</v>
      </c>
      <c r="AG13" s="67"/>
      <c r="AH13" s="73"/>
    </row>
    <row r="14" spans="2:34" ht="132.75" customHeight="1" x14ac:dyDescent="0.15">
      <c r="B14" s="136"/>
      <c r="C14" s="137"/>
      <c r="D14" s="137"/>
      <c r="E14" s="138"/>
      <c r="F14" s="90" t="s">
        <v>31</v>
      </c>
      <c r="G14" s="74"/>
      <c r="H14" s="75"/>
      <c r="I14" s="75"/>
      <c r="J14" s="75"/>
      <c r="K14" s="75"/>
      <c r="L14" s="75"/>
      <c r="M14" s="75"/>
      <c r="N14" s="75"/>
      <c r="O14" s="76">
        <f>G14+I14+K14+M14</f>
        <v>0</v>
      </c>
      <c r="P14" s="77">
        <f t="shared" si="0"/>
        <v>0</v>
      </c>
      <c r="Q14" s="78">
        <v>1</v>
      </c>
      <c r="R14" s="75">
        <v>59616</v>
      </c>
      <c r="S14" s="75"/>
      <c r="T14" s="75"/>
      <c r="U14" s="75"/>
      <c r="V14" s="75"/>
      <c r="W14" s="75"/>
      <c r="X14" s="75"/>
      <c r="Y14" s="75"/>
      <c r="Z14" s="75"/>
      <c r="AA14" s="75"/>
      <c r="AB14" s="75"/>
      <c r="AC14" s="76">
        <f t="shared" si="1"/>
        <v>1</v>
      </c>
      <c r="AD14" s="79">
        <f t="shared" si="1"/>
        <v>59616</v>
      </c>
      <c r="AE14" s="80">
        <f t="shared" si="2"/>
        <v>1</v>
      </c>
      <c r="AF14" s="76">
        <f t="shared" si="2"/>
        <v>59616</v>
      </c>
      <c r="AG14" s="81">
        <v>1</v>
      </c>
      <c r="AH14" s="82">
        <v>59616</v>
      </c>
    </row>
    <row r="15" spans="2:34" ht="69" customHeight="1" thickBot="1" x14ac:dyDescent="0.2">
      <c r="B15" s="139"/>
      <c r="C15" s="140"/>
      <c r="D15" s="140"/>
      <c r="E15" s="141"/>
      <c r="F15" s="3" t="s">
        <v>14</v>
      </c>
      <c r="G15" s="83">
        <f>SUM(G12:G14)</f>
        <v>0</v>
      </c>
      <c r="H15" s="84">
        <f t="shared" ref="H15:AH15" si="3">SUM(H12:H14)</f>
        <v>0</v>
      </c>
      <c r="I15" s="84">
        <f t="shared" si="3"/>
        <v>0</v>
      </c>
      <c r="J15" s="84">
        <f t="shared" si="3"/>
        <v>0</v>
      </c>
      <c r="K15" s="84">
        <f t="shared" si="3"/>
        <v>0</v>
      </c>
      <c r="L15" s="84">
        <f t="shared" si="3"/>
        <v>0</v>
      </c>
      <c r="M15" s="84">
        <f t="shared" si="3"/>
        <v>0</v>
      </c>
      <c r="N15" s="84">
        <f t="shared" si="3"/>
        <v>0</v>
      </c>
      <c r="O15" s="84">
        <f t="shared" si="3"/>
        <v>0</v>
      </c>
      <c r="P15" s="85">
        <f t="shared" si="3"/>
        <v>0</v>
      </c>
      <c r="Q15" s="86">
        <f t="shared" si="3"/>
        <v>1</v>
      </c>
      <c r="R15" s="84">
        <f t="shared" si="3"/>
        <v>59616</v>
      </c>
      <c r="S15" s="84">
        <f t="shared" si="3"/>
        <v>0</v>
      </c>
      <c r="T15" s="84">
        <f t="shared" si="3"/>
        <v>0</v>
      </c>
      <c r="U15" s="84">
        <f t="shared" si="3"/>
        <v>0</v>
      </c>
      <c r="V15" s="84">
        <f t="shared" si="3"/>
        <v>0</v>
      </c>
      <c r="W15" s="84">
        <f t="shared" si="3"/>
        <v>0</v>
      </c>
      <c r="X15" s="84">
        <f t="shared" si="3"/>
        <v>0</v>
      </c>
      <c r="Y15" s="84">
        <f t="shared" si="3"/>
        <v>0</v>
      </c>
      <c r="Z15" s="84">
        <f t="shared" si="3"/>
        <v>0</v>
      </c>
      <c r="AA15" s="84">
        <f t="shared" si="3"/>
        <v>0</v>
      </c>
      <c r="AB15" s="84">
        <f t="shared" si="3"/>
        <v>0</v>
      </c>
      <c r="AC15" s="84">
        <f t="shared" si="3"/>
        <v>1</v>
      </c>
      <c r="AD15" s="87">
        <f t="shared" si="3"/>
        <v>59616</v>
      </c>
      <c r="AE15" s="83">
        <f t="shared" si="3"/>
        <v>1</v>
      </c>
      <c r="AF15" s="84">
        <f t="shared" si="3"/>
        <v>59616</v>
      </c>
      <c r="AG15" s="84">
        <f t="shared" si="3"/>
        <v>1</v>
      </c>
      <c r="AH15" s="85">
        <f t="shared" si="3"/>
        <v>59616</v>
      </c>
    </row>
    <row r="16" spans="2:34" ht="24" hidden="1" customHeight="1" x14ac:dyDescent="0.15">
      <c r="B16" s="110" t="s">
        <v>24</v>
      </c>
      <c r="C16" s="111"/>
      <c r="D16" s="111"/>
      <c r="E16" s="111"/>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12"/>
      <c r="C17" s="113"/>
      <c r="D17" s="113"/>
      <c r="E17" s="113"/>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12"/>
      <c r="C18" s="113"/>
      <c r="D18" s="113"/>
      <c r="E18" s="113"/>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12"/>
      <c r="C19" s="113"/>
      <c r="D19" s="113"/>
      <c r="E19" s="113"/>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12" t="s">
        <v>24</v>
      </c>
      <c r="C20" s="113"/>
      <c r="D20" s="113"/>
      <c r="E20" s="113"/>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12"/>
      <c r="C21" s="113"/>
      <c r="D21" s="113"/>
      <c r="E21" s="113"/>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12"/>
      <c r="C22" s="113"/>
      <c r="D22" s="113"/>
      <c r="E22" s="113"/>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12"/>
      <c r="C23" s="113"/>
      <c r="D23" s="113"/>
      <c r="E23" s="113"/>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14" t="s">
        <v>17</v>
      </c>
      <c r="C24" s="115"/>
      <c r="D24" s="115"/>
      <c r="E24" s="115"/>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14"/>
      <c r="C25" s="115"/>
      <c r="D25" s="115"/>
      <c r="E25" s="115"/>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14"/>
      <c r="C26" s="115"/>
      <c r="D26" s="115"/>
      <c r="E26" s="115"/>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16"/>
      <c r="C27" s="117"/>
      <c r="D27" s="117"/>
      <c r="E27" s="117"/>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18" t="s">
        <v>18</v>
      </c>
      <c r="C28" s="119"/>
      <c r="D28" s="119"/>
      <c r="E28" s="119"/>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14"/>
      <c r="C29" s="115"/>
      <c r="D29" s="115"/>
      <c r="E29" s="115"/>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14"/>
      <c r="C30" s="115"/>
      <c r="D30" s="115"/>
      <c r="E30" s="115"/>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20"/>
      <c r="C31" s="121"/>
      <c r="D31" s="121"/>
      <c r="E31" s="121"/>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22" t="s">
        <v>32</v>
      </c>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row>
    <row r="34" spans="2:34" ht="35.25" customHeight="1" x14ac:dyDescent="0.15">
      <c r="F34" s="88"/>
      <c r="G34" s="123"/>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row>
  </sheetData>
  <mergeCells count="28">
    <mergeCell ref="B4:AH4"/>
    <mergeCell ref="B7:E11"/>
    <mergeCell ref="F7:F11"/>
    <mergeCell ref="G7:P7"/>
    <mergeCell ref="Q7:AD7"/>
    <mergeCell ref="AE7:AF7"/>
    <mergeCell ref="AG7:AH7"/>
    <mergeCell ref="G8:H10"/>
    <mergeCell ref="I8:J10"/>
    <mergeCell ref="K8:L10"/>
    <mergeCell ref="B12:E15"/>
    <mergeCell ref="M8:N10"/>
    <mergeCell ref="O8:P10"/>
    <mergeCell ref="Q8:R10"/>
    <mergeCell ref="S8:T10"/>
    <mergeCell ref="G34:AH34"/>
    <mergeCell ref="Y8:Z10"/>
    <mergeCell ref="AA8:AB10"/>
    <mergeCell ref="AC8:AD10"/>
    <mergeCell ref="AE8:AF10"/>
    <mergeCell ref="AG8:AH10"/>
    <mergeCell ref="U8:V10"/>
    <mergeCell ref="W8:X10"/>
    <mergeCell ref="B16:E19"/>
    <mergeCell ref="B20:E23"/>
    <mergeCell ref="B24:E27"/>
    <mergeCell ref="B28:E31"/>
    <mergeCell ref="F33:AH33"/>
  </mergeCells>
  <phoneticPr fontId="1"/>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D7" sqref="D7"/>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91"/>
    </row>
    <row r="2" spans="1:4" ht="28.5" customHeight="1" x14ac:dyDescent="0.15">
      <c r="A2" s="173" t="s">
        <v>33</v>
      </c>
      <c r="B2" s="174"/>
      <c r="C2" s="174"/>
      <c r="D2" s="174"/>
    </row>
    <row r="3" spans="1:4" ht="6.75" customHeight="1" x14ac:dyDescent="0.15"/>
    <row r="4" spans="1:4" ht="48.75" customHeight="1" thickBot="1" x14ac:dyDescent="0.2">
      <c r="B4" s="92" t="s">
        <v>34</v>
      </c>
    </row>
    <row r="5" spans="1:4" ht="27.75" customHeight="1" thickBot="1" x14ac:dyDescent="0.2">
      <c r="B5" s="93"/>
      <c r="C5" s="94" t="s">
        <v>35</v>
      </c>
      <c r="D5" s="95" t="s">
        <v>36</v>
      </c>
    </row>
    <row r="6" spans="1:4" ht="64.5" customHeight="1" x14ac:dyDescent="0.15">
      <c r="B6" s="175" t="s">
        <v>37</v>
      </c>
      <c r="C6" s="96" t="s">
        <v>38</v>
      </c>
      <c r="D6" s="97" t="s">
        <v>39</v>
      </c>
    </row>
    <row r="7" spans="1:4" ht="64.5" customHeight="1" x14ac:dyDescent="0.15">
      <c r="B7" s="176"/>
      <c r="C7" s="98" t="s">
        <v>40</v>
      </c>
      <c r="D7" s="99" t="s">
        <v>41</v>
      </c>
    </row>
    <row r="8" spans="1:4" ht="64.5" customHeight="1" x14ac:dyDescent="0.15">
      <c r="B8" s="177"/>
      <c r="C8" s="100" t="s">
        <v>42</v>
      </c>
      <c r="D8" s="101" t="s">
        <v>43</v>
      </c>
    </row>
    <row r="9" spans="1:4" ht="64.5" customHeight="1" thickBot="1" x14ac:dyDescent="0.2">
      <c r="B9" s="178"/>
      <c r="C9" s="102" t="s">
        <v>44</v>
      </c>
      <c r="D9" s="103" t="s">
        <v>45</v>
      </c>
    </row>
    <row r="10" spans="1:4" ht="64.5" customHeight="1" x14ac:dyDescent="0.15">
      <c r="B10" s="175" t="s">
        <v>46</v>
      </c>
      <c r="C10" s="96" t="s">
        <v>47</v>
      </c>
      <c r="D10" s="97" t="s">
        <v>48</v>
      </c>
    </row>
    <row r="11" spans="1:4" ht="64.5" customHeight="1" x14ac:dyDescent="0.15">
      <c r="B11" s="176"/>
      <c r="C11" s="98" t="s">
        <v>49</v>
      </c>
      <c r="D11" s="99" t="s">
        <v>50</v>
      </c>
    </row>
    <row r="12" spans="1:4" ht="64.5" customHeight="1" x14ac:dyDescent="0.15">
      <c r="B12" s="177"/>
      <c r="C12" s="100" t="s">
        <v>51</v>
      </c>
      <c r="D12" s="101" t="s">
        <v>52</v>
      </c>
    </row>
    <row r="13" spans="1:4" ht="64.5" customHeight="1" x14ac:dyDescent="0.15">
      <c r="B13" s="177"/>
      <c r="C13" s="100" t="s">
        <v>53</v>
      </c>
      <c r="D13" s="101" t="s">
        <v>54</v>
      </c>
    </row>
    <row r="14" spans="1:4" ht="64.5" customHeight="1" x14ac:dyDescent="0.15">
      <c r="B14" s="177"/>
      <c r="C14" s="100" t="s">
        <v>55</v>
      </c>
      <c r="D14" s="101" t="s">
        <v>56</v>
      </c>
    </row>
    <row r="15" spans="1:4" ht="64.5" customHeight="1" thickBot="1" x14ac:dyDescent="0.2">
      <c r="B15" s="178"/>
      <c r="C15" s="102" t="s">
        <v>57</v>
      </c>
      <c r="D15" s="103" t="s">
        <v>58</v>
      </c>
    </row>
    <row r="16" spans="1:4" ht="57" customHeight="1" x14ac:dyDescent="0.15">
      <c r="B16" s="104"/>
      <c r="C16" s="105"/>
      <c r="D16" s="105"/>
    </row>
    <row r="17" spans="2:4" ht="32.25" customHeight="1" x14ac:dyDescent="0.15"/>
    <row r="18" spans="2:4" ht="42.75" customHeight="1" thickBot="1" x14ac:dyDescent="0.2">
      <c r="B18" s="92" t="s">
        <v>59</v>
      </c>
    </row>
    <row r="19" spans="2:4" ht="65.25" customHeight="1" x14ac:dyDescent="0.15">
      <c r="B19" s="179" t="s">
        <v>60</v>
      </c>
      <c r="C19" s="96" t="s">
        <v>61</v>
      </c>
      <c r="D19" s="97" t="s">
        <v>62</v>
      </c>
    </row>
    <row r="20" spans="2:4" ht="65.25" customHeight="1" x14ac:dyDescent="0.15">
      <c r="B20" s="180"/>
      <c r="C20" s="100" t="s">
        <v>63</v>
      </c>
      <c r="D20" s="101" t="s">
        <v>64</v>
      </c>
    </row>
    <row r="21" spans="2:4" ht="65.25" customHeight="1" x14ac:dyDescent="0.15">
      <c r="B21" s="180"/>
      <c r="C21" s="100" t="s">
        <v>65</v>
      </c>
      <c r="D21" s="101" t="s">
        <v>66</v>
      </c>
    </row>
    <row r="22" spans="2:4" ht="65.25" customHeight="1" x14ac:dyDescent="0.15">
      <c r="B22" s="180"/>
      <c r="C22" s="100" t="s">
        <v>67</v>
      </c>
      <c r="D22" s="101" t="s">
        <v>68</v>
      </c>
    </row>
    <row r="23" spans="2:4" ht="66.75" customHeight="1" x14ac:dyDescent="0.15">
      <c r="B23" s="180"/>
      <c r="C23" s="100" t="s">
        <v>69</v>
      </c>
      <c r="D23" s="101" t="s">
        <v>70</v>
      </c>
    </row>
    <row r="24" spans="2:4" ht="64.5" customHeight="1" thickBot="1" x14ac:dyDescent="0.2">
      <c r="B24" s="181"/>
      <c r="C24" s="102" t="s">
        <v>71</v>
      </c>
      <c r="D24" s="103" t="s">
        <v>72</v>
      </c>
    </row>
    <row r="25" spans="2:4" ht="65.25" customHeight="1" thickBot="1" x14ac:dyDescent="0.2">
      <c r="B25" s="106" t="s">
        <v>73</v>
      </c>
      <c r="C25" s="107" t="s">
        <v>30</v>
      </c>
      <c r="D25" s="108" t="s">
        <v>74</v>
      </c>
    </row>
    <row r="26" spans="2:4" ht="65.25" customHeight="1" x14ac:dyDescent="0.15">
      <c r="B26" s="182" t="s">
        <v>75</v>
      </c>
      <c r="C26" s="98" t="s">
        <v>76</v>
      </c>
      <c r="D26" s="99" t="s">
        <v>77</v>
      </c>
    </row>
    <row r="27" spans="2:4" ht="65.25" customHeight="1" x14ac:dyDescent="0.15">
      <c r="B27" s="182"/>
      <c r="C27" s="100" t="s">
        <v>78</v>
      </c>
      <c r="D27" s="101" t="s">
        <v>79</v>
      </c>
    </row>
    <row r="28" spans="2:4" ht="65.25" customHeight="1" x14ac:dyDescent="0.15">
      <c r="B28" s="182"/>
      <c r="C28" s="100" t="s">
        <v>80</v>
      </c>
      <c r="D28" s="101" t="s">
        <v>81</v>
      </c>
    </row>
    <row r="29" spans="2:4" ht="65.25" customHeight="1" thickBot="1" x14ac:dyDescent="0.2">
      <c r="B29" s="183"/>
      <c r="C29" s="102" t="s">
        <v>82</v>
      </c>
      <c r="D29" s="109" t="s">
        <v>83</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(熊野町　Ｈ26実績)  </vt:lpstr>
      <vt:lpstr>分類例</vt:lpstr>
      <vt:lpstr>'公表例 (熊野町　Ｈ26実績)  '!Print_Area</vt:lpstr>
      <vt:lpstr>'公表例 (熊野町　Ｈ26実績)  '!Print_Titles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2017-06-12T23:04:47Z</cp:lastPrinted>
  <dcterms:created xsi:type="dcterms:W3CDTF">2012-07-09T09:42:03Z</dcterms:created>
  <dcterms:modified xsi:type="dcterms:W3CDTF">2017-06-29T01:04:04Z</dcterms:modified>
</cp:coreProperties>
</file>