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\\sv-file10\12_政策企画課\02_広報情報グループ\05_統計調査に関すること\02_統計台帳\R05\05_ホームページ掲載\エクセル版\"/>
    </mc:Choice>
  </mc:AlternateContent>
  <xr:revisionPtr revIDLastSave="0" documentId="13_ncr:1_{EC9AC1E0-2BC9-4B62-9DE8-03DE8D3A5179}" xr6:coauthVersionLast="36" xr6:coauthVersionMax="36" xr10:uidLastSave="{00000000-0000-0000-0000-000000000000}"/>
  <bookViews>
    <workbookView xWindow="0" yWindow="0" windowWidth="24000" windowHeight="9930" xr2:uid="{00000000-000D-0000-FFFF-FFFF00000000}"/>
  </bookViews>
  <sheets>
    <sheet name="医療機関" sheetId="58" r:id="rId1"/>
    <sheet name="上下水道・公園及び公営住宅" sheetId="56" r:id="rId2"/>
  </sheets>
  <definedNames>
    <definedName name="_xlnm.Print_Area" localSheetId="0">医療機関!$A$1:$H$33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56" l="1"/>
  <c r="D23" i="56"/>
  <c r="D20" i="5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00337</author>
  </authors>
  <commentList>
    <comment ref="H18" authorId="0" shapeId="0" xr:uid="{E8922667-11CE-4FF8-A3E8-31678DE2FB07}">
      <text>
        <r>
          <rPr>
            <sz val="11"/>
            <color indexed="81"/>
            <rFont val="ＭＳ Ｐゴシック"/>
            <family val="3"/>
            <charset val="128"/>
          </rPr>
          <t>１施設休止中</t>
        </r>
      </text>
    </comment>
  </commentList>
</comments>
</file>

<file path=xl/sharedStrings.xml><?xml version="1.0" encoding="utf-8"?>
<sst xmlns="http://schemas.openxmlformats.org/spreadsheetml/2006/main" count="267" uniqueCount="138">
  <si>
    <t>平成　７年</t>
  </si>
  <si>
    <t>平成１３年</t>
  </si>
  <si>
    <t>年度</t>
    <rPh sb="0" eb="2">
      <t>ネンド</t>
    </rPh>
    <phoneticPr fontId="3"/>
  </si>
  <si>
    <t>　　　歯科診療所</t>
  </si>
  <si>
    <t>平成　８年</t>
  </si>
  <si>
    <t>平成　９年</t>
  </si>
  <si>
    <t>普及率（％）</t>
    <rPh sb="0" eb="2">
      <t>フキュウ</t>
    </rPh>
    <rPh sb="2" eb="3">
      <t>リツ</t>
    </rPh>
    <phoneticPr fontId="3"/>
  </si>
  <si>
    <t>給水人口（人）</t>
    <rPh sb="5" eb="6">
      <t>ニン</t>
    </rPh>
    <phoneticPr fontId="3"/>
  </si>
  <si>
    <t>平成１２年</t>
  </si>
  <si>
    <t>公園面積（㎡）</t>
  </si>
  <si>
    <t>平成　８年度</t>
  </si>
  <si>
    <t xml:space="preserve"> 　　　一般診療所</t>
  </si>
  <si>
    <t>平成２３年</t>
    <rPh sb="0" eb="2">
      <t>ヘイセイ</t>
    </rPh>
    <rPh sb="4" eb="5">
      <t>ネン</t>
    </rPh>
    <phoneticPr fontId="3"/>
  </si>
  <si>
    <t>平成２３年</t>
    <rPh sb="0" eb="2">
      <t>ヘイセイ</t>
    </rPh>
    <phoneticPr fontId="3"/>
  </si>
  <si>
    <t>平成１７年</t>
  </si>
  <si>
    <t>平成２９年</t>
  </si>
  <si>
    <t>※　４月１日現在</t>
    <rPh sb="3" eb="4">
      <t>ガツ</t>
    </rPh>
    <rPh sb="5" eb="6">
      <t>ニチ</t>
    </rPh>
    <rPh sb="6" eb="8">
      <t>ゲンザイ</t>
    </rPh>
    <phoneticPr fontId="3"/>
  </si>
  <si>
    <t>平成　８年</t>
    <rPh sb="0" eb="2">
      <t>ヘイセイ</t>
    </rPh>
    <rPh sb="3" eb="5">
      <t>８ネン</t>
    </rPh>
    <phoneticPr fontId="3"/>
  </si>
  <si>
    <t>年間有収水量（㎡）</t>
  </si>
  <si>
    <t>総数</t>
  </si>
  <si>
    <t xml:space="preserve"> 施設数</t>
  </si>
  <si>
    <t>平成１１年</t>
  </si>
  <si>
    <t>令和 元年</t>
    <rPh sb="0" eb="2">
      <t>レイワ</t>
    </rPh>
    <rPh sb="3" eb="4">
      <t>ガン</t>
    </rPh>
    <phoneticPr fontId="3"/>
  </si>
  <si>
    <t>平成１４年</t>
  </si>
  <si>
    <t>平成２３年</t>
  </si>
  <si>
    <t>平成２１年</t>
  </si>
  <si>
    <t>平成１５年</t>
  </si>
  <si>
    <t xml:space="preserve">　　　　病　　　院 </t>
  </si>
  <si>
    <t>平成１９年</t>
  </si>
  <si>
    <t>平成１６年</t>
  </si>
  <si>
    <t>平成１８年</t>
  </si>
  <si>
    <t>総数（ヶ所）</t>
    <rPh sb="0" eb="2">
      <t>ソウスウ</t>
    </rPh>
    <rPh sb="4" eb="5">
      <t>ショ</t>
    </rPh>
    <phoneticPr fontId="3"/>
  </si>
  <si>
    <t>薬局数</t>
  </si>
  <si>
    <t>平成２２年</t>
  </si>
  <si>
    <t xml:space="preserve"> 年次</t>
  </si>
  <si>
    <t>-</t>
  </si>
  <si>
    <t>公営住宅数(町営)　　（戸）</t>
    <rPh sb="12" eb="13">
      <t>コ</t>
    </rPh>
    <phoneticPr fontId="3"/>
  </si>
  <si>
    <t>木造建て</t>
  </si>
  <si>
    <t>平成２９年</t>
    <rPh sb="0" eb="2">
      <t>ヘイセイ</t>
    </rPh>
    <phoneticPr fontId="3"/>
  </si>
  <si>
    <t>非木造建</t>
  </si>
  <si>
    <t>平成　７年度</t>
  </si>
  <si>
    <t>平成　９年度</t>
  </si>
  <si>
    <t>施設数</t>
  </si>
  <si>
    <t>平成１０年度</t>
  </si>
  <si>
    <t>平成１１年度</t>
  </si>
  <si>
    <t>平成１０年</t>
  </si>
  <si>
    <t>平成１５年</t>
    <rPh sb="0" eb="2">
      <t>ヘイセイ</t>
    </rPh>
    <phoneticPr fontId="3"/>
  </si>
  <si>
    <t xml:space="preserve">      </t>
  </si>
  <si>
    <t>平成１７年</t>
    <rPh sb="0" eb="2">
      <t>ヘイセイ</t>
    </rPh>
    <phoneticPr fontId="3"/>
  </si>
  <si>
    <t>平成１８年</t>
    <rPh sb="0" eb="2">
      <t>ヘイセイ</t>
    </rPh>
    <phoneticPr fontId="3"/>
  </si>
  <si>
    <t>平成１９年</t>
    <rPh sb="0" eb="2">
      <t>ヘイセイ</t>
    </rPh>
    <phoneticPr fontId="3"/>
  </si>
  <si>
    <t>平成２０年</t>
    <rPh sb="0" eb="2">
      <t>ヘイセイ</t>
    </rPh>
    <phoneticPr fontId="3"/>
  </si>
  <si>
    <t>平成２１年</t>
    <rPh sb="0" eb="2">
      <t>ヘイセイ</t>
    </rPh>
    <phoneticPr fontId="3"/>
  </si>
  <si>
    <t>平成２２年</t>
    <rPh sb="0" eb="2">
      <t>ヘイセイ</t>
    </rPh>
    <phoneticPr fontId="3"/>
  </si>
  <si>
    <t>年間総配水量（㎡）</t>
    <rPh sb="3" eb="4">
      <t>ハイ</t>
    </rPh>
    <rPh sb="4" eb="6">
      <t>スイリョウ</t>
    </rPh>
    <phoneticPr fontId="3"/>
  </si>
  <si>
    <t>給水戸数（戸）</t>
    <rPh sb="5" eb="6">
      <t>コ</t>
    </rPh>
    <phoneticPr fontId="3"/>
  </si>
  <si>
    <t>行政人口（人）</t>
    <rPh sb="0" eb="2">
      <t>ギョウセイ</t>
    </rPh>
    <rPh sb="2" eb="4">
      <t>ジンコウ</t>
    </rPh>
    <rPh sb="5" eb="6">
      <t>ニン</t>
    </rPh>
    <phoneticPr fontId="3"/>
  </si>
  <si>
    <t>■　医療機関</t>
  </si>
  <si>
    <t>平成２０年</t>
  </si>
  <si>
    <t>平成３０年</t>
    <rPh sb="0" eb="2">
      <t>ヘイセイ</t>
    </rPh>
    <phoneticPr fontId="3"/>
  </si>
  <si>
    <t>病床数</t>
  </si>
  <si>
    <t>平成２４年</t>
  </si>
  <si>
    <t>平成２４年</t>
    <rPh sb="0" eb="2">
      <t>ヘイセイ</t>
    </rPh>
    <phoneticPr fontId="3"/>
  </si>
  <si>
    <t>公園</t>
  </si>
  <si>
    <t>普及率（％）</t>
  </si>
  <si>
    <t>平成２５年</t>
  </si>
  <si>
    <t>平成２６年</t>
  </si>
  <si>
    <t>平成２３年度</t>
    <rPh sb="5" eb="6">
      <t>ド</t>
    </rPh>
    <phoneticPr fontId="3"/>
  </si>
  <si>
    <t>平成２５年</t>
    <rPh sb="0" eb="2">
      <t>ヘイセイ</t>
    </rPh>
    <rPh sb="4" eb="5">
      <t>ネン</t>
    </rPh>
    <phoneticPr fontId="3"/>
  </si>
  <si>
    <t>平成２５年</t>
    <rPh sb="0" eb="2">
      <t>ヘイセイ</t>
    </rPh>
    <phoneticPr fontId="3"/>
  </si>
  <si>
    <t>平成２６年</t>
    <rPh sb="0" eb="2">
      <t>ヘイセイ</t>
    </rPh>
    <phoneticPr fontId="3"/>
  </si>
  <si>
    <t>平成２７年</t>
    <rPh sb="0" eb="2">
      <t>ヘイセイ</t>
    </rPh>
    <phoneticPr fontId="3"/>
  </si>
  <si>
    <t>平成２７年</t>
  </si>
  <si>
    <t>平成１３年度</t>
    <rPh sb="5" eb="6">
      <t>ド</t>
    </rPh>
    <phoneticPr fontId="3"/>
  </si>
  <si>
    <t>平成１４年度</t>
    <rPh sb="5" eb="6">
      <t>ド</t>
    </rPh>
    <phoneticPr fontId="3"/>
  </si>
  <si>
    <t>令和　４年</t>
  </si>
  <si>
    <t>平成１５年度</t>
    <rPh sb="5" eb="6">
      <t>ド</t>
    </rPh>
    <phoneticPr fontId="3"/>
  </si>
  <si>
    <t>平成１６年度</t>
    <rPh sb="5" eb="6">
      <t>ド</t>
    </rPh>
    <phoneticPr fontId="3"/>
  </si>
  <si>
    <t>平成１７年度</t>
    <rPh sb="5" eb="6">
      <t>ド</t>
    </rPh>
    <phoneticPr fontId="3"/>
  </si>
  <si>
    <t>平成１８年度</t>
    <rPh sb="5" eb="6">
      <t>ド</t>
    </rPh>
    <phoneticPr fontId="3"/>
  </si>
  <si>
    <t>平成１９年度</t>
    <rPh sb="5" eb="6">
      <t>ド</t>
    </rPh>
    <phoneticPr fontId="3"/>
  </si>
  <si>
    <t>令和　３年度</t>
    <rPh sb="0" eb="2">
      <t>レイワ</t>
    </rPh>
    <rPh sb="5" eb="6">
      <t>ド</t>
    </rPh>
    <phoneticPr fontId="3"/>
  </si>
  <si>
    <t>平成２０年度</t>
    <rPh sb="5" eb="6">
      <t>ド</t>
    </rPh>
    <phoneticPr fontId="3"/>
  </si>
  <si>
    <t>平成２１年度</t>
    <rPh sb="5" eb="6">
      <t>ド</t>
    </rPh>
    <phoneticPr fontId="3"/>
  </si>
  <si>
    <t>令和　４年度</t>
    <rPh sb="5" eb="6">
      <t>ド</t>
    </rPh>
    <phoneticPr fontId="3"/>
  </si>
  <si>
    <t>平成２２年度</t>
    <rPh sb="5" eb="6">
      <t>ド</t>
    </rPh>
    <phoneticPr fontId="3"/>
  </si>
  <si>
    <t>平成２４年度</t>
    <rPh sb="5" eb="6">
      <t>ド</t>
    </rPh>
    <phoneticPr fontId="3"/>
  </si>
  <si>
    <t>平成２５年度</t>
    <rPh sb="5" eb="6">
      <t>ド</t>
    </rPh>
    <phoneticPr fontId="3"/>
  </si>
  <si>
    <t>平成２６年度</t>
    <rPh sb="5" eb="6">
      <t>ド</t>
    </rPh>
    <phoneticPr fontId="3"/>
  </si>
  <si>
    <t>平成２７年度</t>
    <rPh sb="5" eb="6">
      <t>ド</t>
    </rPh>
    <phoneticPr fontId="3"/>
  </si>
  <si>
    <t>平成２８年</t>
    <rPh sb="0" eb="2">
      <t>ヘイセイ</t>
    </rPh>
    <phoneticPr fontId="3"/>
  </si>
  <si>
    <t>平成２８年度</t>
    <rPh sb="5" eb="6">
      <t>ド</t>
    </rPh>
    <phoneticPr fontId="3"/>
  </si>
  <si>
    <t>平成２８年</t>
  </si>
  <si>
    <t>平成２９年度</t>
    <rPh sb="5" eb="6">
      <t>ド</t>
    </rPh>
    <phoneticPr fontId="3"/>
  </si>
  <si>
    <t>平成３０年度</t>
    <rPh sb="5" eb="6">
      <t>ド</t>
    </rPh>
    <phoneticPr fontId="3"/>
  </si>
  <si>
    <t>平成３０年</t>
  </si>
  <si>
    <t>令和　２年</t>
    <rPh sb="0" eb="2">
      <t>レイワ</t>
    </rPh>
    <phoneticPr fontId="3"/>
  </si>
  <si>
    <t>令和　２年度</t>
    <rPh sb="0" eb="2">
      <t>レイワ</t>
    </rPh>
    <rPh sb="5" eb="6">
      <t>ド</t>
    </rPh>
    <phoneticPr fontId="3"/>
  </si>
  <si>
    <t>令和　２年</t>
    <rPh sb="0" eb="2">
      <t>レイワ</t>
    </rPh>
    <rPh sb="4" eb="5">
      <t>ネン</t>
    </rPh>
    <phoneticPr fontId="3"/>
  </si>
  <si>
    <t>平成　７年</t>
    <rPh sb="0" eb="2">
      <t>ヘイセイ</t>
    </rPh>
    <rPh sb="3" eb="5">
      <t>７ネン</t>
    </rPh>
    <phoneticPr fontId="3"/>
  </si>
  <si>
    <t>平成　９年</t>
    <rPh sb="0" eb="2">
      <t>ヘイセイ</t>
    </rPh>
    <rPh sb="3" eb="5">
      <t>９ネン</t>
    </rPh>
    <phoneticPr fontId="3"/>
  </si>
  <si>
    <t>平成１０年</t>
    <rPh sb="0" eb="2">
      <t>ヘイセイ</t>
    </rPh>
    <rPh sb="4" eb="5">
      <t>ネン</t>
    </rPh>
    <phoneticPr fontId="3"/>
  </si>
  <si>
    <t>平成１１年</t>
    <rPh sb="0" eb="2">
      <t>ヘイセイ</t>
    </rPh>
    <rPh sb="4" eb="5">
      <t>ネン</t>
    </rPh>
    <phoneticPr fontId="3"/>
  </si>
  <si>
    <t>平成１２年</t>
    <rPh sb="0" eb="2">
      <t>ヘイセイ</t>
    </rPh>
    <rPh sb="4" eb="5">
      <t>ネン</t>
    </rPh>
    <phoneticPr fontId="3"/>
  </si>
  <si>
    <t>平成１３年</t>
    <rPh sb="0" eb="2">
      <t>ヘイセイ</t>
    </rPh>
    <rPh sb="4" eb="5">
      <t>ネン</t>
    </rPh>
    <phoneticPr fontId="3"/>
  </si>
  <si>
    <t>平成１４年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</si>
  <si>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</si>
  <si>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平成１６年</t>
    <rPh sb="0" eb="2">
      <t>ヘイセイ</t>
    </rPh>
    <rPh sb="4" eb="5">
      <t>ネン</t>
    </rPh>
    <phoneticPr fontId="3"/>
  </si>
  <si>
    <t>平成１７年</t>
    <rPh sb="0" eb="2">
      <t>ヘイセイ</t>
    </rPh>
    <rPh sb="4" eb="5">
      <t>ネン</t>
    </rPh>
    <phoneticPr fontId="3"/>
  </si>
  <si>
    <t>平成１９年</t>
    <rPh sb="0" eb="2">
      <t>ヘイセイ</t>
    </rPh>
    <rPh sb="4" eb="5">
      <t>ネン</t>
    </rPh>
    <phoneticPr fontId="3"/>
  </si>
  <si>
    <t>平成１８年</t>
    <rPh sb="0" eb="2">
      <t>ヘイセイ</t>
    </rPh>
    <rPh sb="4" eb="5">
      <t>ネン</t>
    </rPh>
    <phoneticPr fontId="3"/>
  </si>
  <si>
    <t>平成２０年</t>
    <rPh sb="0" eb="2">
      <t>ヘイセイ</t>
    </rPh>
    <rPh sb="4" eb="5">
      <t>ネン</t>
    </rPh>
    <phoneticPr fontId="3"/>
  </si>
  <si>
    <t>平成２１年</t>
    <rPh sb="0" eb="2">
      <t>ヘイセイ</t>
    </rPh>
    <rPh sb="4" eb="5">
      <t>ネン</t>
    </rPh>
    <phoneticPr fontId="3"/>
  </si>
  <si>
    <t>平成２２年</t>
    <rPh sb="0" eb="2">
      <t>ヘイセイ</t>
    </rPh>
    <rPh sb="4" eb="5">
      <t>ネン</t>
    </rPh>
    <phoneticPr fontId="3"/>
  </si>
  <si>
    <t>平成２４年</t>
    <rPh sb="0" eb="2">
      <t>ヘイセイ</t>
    </rPh>
    <rPh sb="4" eb="5">
      <t>ネン</t>
    </rPh>
    <phoneticPr fontId="3"/>
  </si>
  <si>
    <t>平成２６年</t>
    <rPh sb="0" eb="2">
      <t>ヘイセイ</t>
    </rPh>
    <rPh sb="4" eb="5">
      <t>ネン</t>
    </rPh>
    <phoneticPr fontId="3"/>
  </si>
  <si>
    <t>平成２７年</t>
    <rPh sb="0" eb="2">
      <t>ヘイセイ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</si>
  <si>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</si>
  <si>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平成２８年</t>
    <rPh sb="0" eb="2">
      <t>ヘイセイ</t>
    </rPh>
    <rPh sb="4" eb="5">
      <t>ネン</t>
    </rPh>
    <phoneticPr fontId="3"/>
  </si>
  <si>
    <t>平成２９年</t>
    <rPh sb="0" eb="2">
      <t>ヘイセイ</t>
    </rPh>
    <rPh sb="4" eb="5">
      <t>ネン</t>
    </rPh>
    <phoneticPr fontId="3"/>
  </si>
  <si>
    <t>平成３１年</t>
  </si>
  <si>
    <t>令和 元年度</t>
    <rPh sb="0" eb="2">
      <t>レイワ</t>
    </rPh>
    <rPh sb="3" eb="4">
      <t>ガン</t>
    </rPh>
    <rPh sb="5" eb="6">
      <t>ド</t>
    </rPh>
    <phoneticPr fontId="3"/>
  </si>
  <si>
    <t>■　上水道</t>
  </si>
  <si>
    <t>■　下水道</t>
    <rPh sb="2" eb="3">
      <t>ゲ</t>
    </rPh>
    <rPh sb="3" eb="5">
      <t>スイドウ</t>
    </rPh>
    <phoneticPr fontId="3"/>
  </si>
  <si>
    <t>処理区域内人口（人）</t>
    <rPh sb="0" eb="2">
      <t>ショリ</t>
    </rPh>
    <rPh sb="2" eb="5">
      <t>クイキナイ</t>
    </rPh>
    <rPh sb="5" eb="7">
      <t>ジンコウ</t>
    </rPh>
    <phoneticPr fontId="3"/>
  </si>
  <si>
    <t>（行政人口は外国人を含む）</t>
    <rPh sb="1" eb="3">
      <t>ギョウセイ</t>
    </rPh>
    <rPh sb="3" eb="5">
      <t>ジンコウ</t>
    </rPh>
    <rPh sb="6" eb="8">
      <t>ガイコク</t>
    </rPh>
    <rPh sb="8" eb="9">
      <t>ジン</t>
    </rPh>
    <rPh sb="10" eb="11">
      <t>フク</t>
    </rPh>
    <phoneticPr fontId="3"/>
  </si>
  <si>
    <t>令和　３年</t>
    <rPh sb="0" eb="2">
      <t>レイワ</t>
    </rPh>
    <phoneticPr fontId="3"/>
  </si>
  <si>
    <t>令和　４年</t>
    <rPh sb="0" eb="2">
      <t>レイワ</t>
    </rPh>
    <phoneticPr fontId="3"/>
  </si>
  <si>
    <t>令和　３年</t>
    <rPh sb="0" eb="2">
      <t>レイワ</t>
    </rPh>
    <rPh sb="4" eb="5">
      <t>ネン</t>
    </rPh>
    <phoneticPr fontId="3"/>
  </si>
  <si>
    <t>令和　４年</t>
    <rPh sb="0" eb="2">
      <t>レイワ</t>
    </rPh>
    <rPh sb="4" eb="5">
      <t>ネン</t>
    </rPh>
    <phoneticPr fontId="3"/>
  </si>
  <si>
    <t>令和　５年</t>
    <rPh sb="0" eb="2">
      <t>レイワ</t>
    </rPh>
    <rPh sb="4" eb="5">
      <t>ネン</t>
    </rPh>
    <phoneticPr fontId="3"/>
  </si>
  <si>
    <t>令和　５年</t>
    <rPh sb="0" eb="2">
      <t>レイワ</t>
    </rPh>
    <phoneticPr fontId="3"/>
  </si>
  <si>
    <t>令和　５年度</t>
    <rPh sb="5" eb="6">
      <t>ド</t>
    </rPh>
    <phoneticPr fontId="3"/>
  </si>
  <si>
    <t>令和　５年</t>
  </si>
  <si>
    <t>※　３月３１日現在　西部保健所広島支所公表資料</t>
    <rPh sb="7" eb="9">
      <t>ゲンザイ</t>
    </rPh>
    <phoneticPr fontId="3"/>
  </si>
  <si>
    <t>■　公園及び公営住宅</t>
    <phoneticPr fontId="3"/>
  </si>
  <si>
    <r>
      <t xml:space="preserve">※　各年度末（３月３１日） </t>
    </r>
    <r>
      <rPr>
        <sz val="11"/>
        <rFont val="ＭＳ Ｐゴシック"/>
        <family val="3"/>
        <charset val="128"/>
      </rPr>
      <t>現在　決算値</t>
    </r>
    <rPh sb="2" eb="6">
      <t>カクネンドマツ</t>
    </rPh>
    <rPh sb="8" eb="9">
      <t>ガツ</t>
    </rPh>
    <rPh sb="11" eb="12">
      <t>ニチ</t>
    </rPh>
    <rPh sb="14" eb="16">
      <t>ゲンザイ</t>
    </rPh>
    <rPh sb="17" eb="19">
      <t>ケッサン</t>
    </rPh>
    <rPh sb="19" eb="20">
      <t>チ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</si>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</sst>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#,##0.0_);[Red]\(#,##0.0\)"/>
    <numFmt numFmtId="178" formatCode="#,##0_ "/>
    <numFmt numFmtId="179" formatCode="#,##0_);[Red]\(#,##0\)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b/>
      <sz val="11"/>
      <color theme="1"/>
      <name val="ＭＳ Ｐ明朝"/>
      <family val="1"/>
    </font>
    <font>
      <b/>
      <sz val="11"/>
      <color theme="1"/>
      <name val="ＭＳ Ｐゴシック"/>
      <family val="3"/>
    </font>
    <font>
      <sz val="11"/>
      <color indexed="81"/>
      <name val="ＭＳ Ｐゴシック"/>
      <family val="3"/>
      <charset val="128"/>
    </font>
    <font>
      <b/>
      <sz val="11"/>
      <name val="ＭＳ Ｐ明朝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0" xfId="0" applyFont="1" applyFill="1"/>
    <xf numFmtId="0" fontId="4" fillId="0" borderId="0" xfId="15" applyFont="1" applyFill="1" applyAlignment="1">
      <alignment vertical="center"/>
    </xf>
    <xf numFmtId="0" fontId="5" fillId="0" borderId="0" xfId="12" applyFont="1" applyFill="1"/>
    <xf numFmtId="0" fontId="4" fillId="0" borderId="3" xfId="15" applyFont="1" applyFill="1" applyBorder="1" applyAlignment="1">
      <alignment horizontal="center" vertical="center"/>
    </xf>
    <xf numFmtId="0" fontId="4" fillId="0" borderId="3" xfId="15" applyFont="1" applyFill="1" applyBorder="1" applyAlignment="1">
      <alignment vertical="center"/>
    </xf>
    <xf numFmtId="0" fontId="6" fillId="0" borderId="0" xfId="12" applyFont="1" applyFill="1"/>
    <xf numFmtId="0" fontId="6" fillId="0" borderId="0" xfId="12" applyFont="1" applyFill="1" applyAlignment="1">
      <alignment horizontal="right" vertical="top"/>
    </xf>
    <xf numFmtId="0" fontId="6" fillId="0" borderId="0" xfId="11" applyFont="1" applyFill="1" applyAlignment="1">
      <alignment vertical="center"/>
    </xf>
    <xf numFmtId="0" fontId="1" fillId="0" borderId="3" xfId="15" applyFont="1" applyBorder="1" applyAlignment="1">
      <alignment horizontal="center" vertical="center"/>
    </xf>
    <xf numFmtId="0" fontId="1" fillId="0" borderId="3" xfId="15" applyFont="1" applyBorder="1" applyAlignment="1">
      <alignment vertical="center"/>
    </xf>
    <xf numFmtId="0" fontId="1" fillId="0" borderId="7" xfId="15" applyFont="1" applyFill="1" applyBorder="1" applyAlignment="1">
      <alignment horizontal="center" vertical="center"/>
    </xf>
    <xf numFmtId="38" fontId="1" fillId="0" borderId="3" xfId="9" applyFont="1" applyFill="1" applyBorder="1" applyAlignment="1">
      <alignment vertical="center"/>
    </xf>
    <xf numFmtId="0" fontId="1" fillId="0" borderId="5" xfId="15" applyFont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0" fontId="4" fillId="0" borderId="2" xfId="12" applyFont="1" applyFill="1" applyBorder="1"/>
    <xf numFmtId="0" fontId="8" fillId="0" borderId="0" xfId="15" applyFont="1" applyFill="1" applyAlignment="1">
      <alignment vertical="center"/>
    </xf>
    <xf numFmtId="0" fontId="1" fillId="0" borderId="0" xfId="15" applyFont="1" applyFill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17" applyFont="1" applyFill="1" applyBorder="1" applyAlignment="1">
      <alignment horizontal="center" vertical="center"/>
    </xf>
    <xf numFmtId="0" fontId="1" fillId="0" borderId="3" xfId="15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178" fontId="1" fillId="0" borderId="3" xfId="0" applyNumberFormat="1" applyFont="1" applyFill="1" applyBorder="1" applyAlignment="1">
      <alignment vertical="center"/>
    </xf>
    <xf numFmtId="177" fontId="1" fillId="0" borderId="4" xfId="0" applyNumberFormat="1" applyFont="1" applyFill="1" applyBorder="1" applyAlignment="1">
      <alignment vertical="center"/>
    </xf>
    <xf numFmtId="0" fontId="1" fillId="0" borderId="3" xfId="15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vertical="center"/>
    </xf>
    <xf numFmtId="178" fontId="1" fillId="0" borderId="3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horizontal="right" vertical="center"/>
    </xf>
    <xf numFmtId="177" fontId="1" fillId="0" borderId="4" xfId="0" applyNumberFormat="1" applyFont="1" applyFill="1" applyBorder="1" applyAlignment="1">
      <alignment horizontal="right" vertical="center"/>
    </xf>
    <xf numFmtId="179" fontId="1" fillId="0" borderId="3" xfId="0" applyNumberFormat="1" applyFont="1" applyBorder="1" applyAlignment="1">
      <alignment horizontal="right" vertical="center"/>
    </xf>
    <xf numFmtId="177" fontId="1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79" fontId="9" fillId="0" borderId="3" xfId="0" applyNumberFormat="1" applyFont="1" applyBorder="1" applyAlignment="1">
      <alignment horizontal="right" vertical="center"/>
    </xf>
    <xf numFmtId="177" fontId="9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0" fillId="0" borderId="3" xfId="15" applyFont="1" applyBorder="1" applyAlignment="1">
      <alignment horizontal="center" vertical="center"/>
    </xf>
    <xf numFmtId="0" fontId="0" fillId="0" borderId="8" xfId="15" applyFont="1" applyFill="1" applyBorder="1" applyAlignment="1">
      <alignment horizontal="center" vertical="center"/>
    </xf>
    <xf numFmtId="0" fontId="4" fillId="0" borderId="4" xfId="15" applyFont="1" applyFill="1" applyBorder="1" applyAlignment="1">
      <alignment horizontal="center" vertical="center"/>
    </xf>
    <xf numFmtId="0" fontId="4" fillId="0" borderId="5" xfId="17" applyFont="1" applyFill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0" fontId="4" fillId="0" borderId="2" xfId="12" applyFont="1" applyFill="1" applyBorder="1"/>
    <xf numFmtId="0" fontId="1" fillId="0" borderId="4" xfId="15" applyFont="1" applyFill="1" applyBorder="1" applyAlignment="1">
      <alignment horizontal="center" vertical="center"/>
    </xf>
    <xf numFmtId="0" fontId="1" fillId="0" borderId="5" xfId="17" applyFont="1" applyFill="1" applyBorder="1" applyAlignment="1">
      <alignment horizontal="center" vertical="center"/>
    </xf>
    <xf numFmtId="0" fontId="1" fillId="0" borderId="1" xfId="15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3" xfId="15" applyFont="1" applyBorder="1" applyAlignment="1">
      <alignment horizontal="center" vertical="center"/>
    </xf>
    <xf numFmtId="0" fontId="9" fillId="0" borderId="3" xfId="15" applyFont="1" applyBorder="1" applyAlignment="1">
      <alignment vertical="center"/>
    </xf>
    <xf numFmtId="0" fontId="9" fillId="0" borderId="0" xfId="15" applyFont="1" applyFill="1" applyAlignment="1">
      <alignment vertical="center"/>
    </xf>
  </cellXfs>
  <cellStyles count="18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3 2" xfId="5" xr:uid="{00000000-0005-0000-0000-000004000000}"/>
    <cellStyle name="桁区切り 4" xfId="6" xr:uid="{00000000-0005-0000-0000-000005000000}"/>
    <cellStyle name="桁区切り 4 2" xfId="7" xr:uid="{00000000-0005-0000-0000-000006000000}"/>
    <cellStyle name="桁区切り 5" xfId="8" xr:uid="{00000000-0005-0000-0000-000007000000}"/>
    <cellStyle name="桁区切り 5 2" xfId="9" xr:uid="{00000000-0005-0000-0000-000008000000}"/>
    <cellStyle name="標準" xfId="0" builtinId="0"/>
    <cellStyle name="標準 2" xfId="10" xr:uid="{00000000-0005-0000-0000-00000A000000}"/>
    <cellStyle name="標準 2 2" xfId="11" xr:uid="{00000000-0005-0000-0000-00000B000000}"/>
    <cellStyle name="標準 2 3" xfId="12" xr:uid="{00000000-0005-0000-0000-00000C000000}"/>
    <cellStyle name="標準 2 3 2" xfId="13" xr:uid="{00000000-0005-0000-0000-00000D000000}"/>
    <cellStyle name="標準 3" xfId="14" xr:uid="{00000000-0005-0000-0000-00000E000000}"/>
    <cellStyle name="標準 3 2" xfId="15" xr:uid="{00000000-0005-0000-0000-00000F000000}"/>
    <cellStyle name="標準 4" xfId="16" xr:uid="{00000000-0005-0000-0000-000010000000}"/>
    <cellStyle name="標準 4 2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BreakPreview" zoomScale="85" zoomScaleSheetLayoutView="85" workbookViewId="0">
      <selection activeCell="F18" sqref="F18"/>
    </sheetView>
  </sheetViews>
  <sheetFormatPr defaultRowHeight="13.5" x14ac:dyDescent="0.15"/>
  <cols>
    <col min="1" max="8" width="12.625" style="1" customWidth="1"/>
    <col min="9" max="10" width="11.125" style="1" customWidth="1"/>
    <col min="11" max="12" width="9" style="1" customWidth="1"/>
    <col min="13" max="13" width="5" style="1" customWidth="1"/>
    <col min="14" max="14" width="9" style="1" customWidth="1"/>
    <col min="15" max="16384" width="9" style="1"/>
  </cols>
  <sheetData>
    <row r="1" spans="1:8" x14ac:dyDescent="0.15">
      <c r="A1" s="3" t="s">
        <v>57</v>
      </c>
    </row>
    <row r="2" spans="1:8" x14ac:dyDescent="0.15">
      <c r="A2" s="45" t="s">
        <v>34</v>
      </c>
      <c r="B2" s="43" t="s">
        <v>27</v>
      </c>
      <c r="C2" s="44"/>
      <c r="D2" s="43" t="s">
        <v>11</v>
      </c>
      <c r="E2" s="44"/>
      <c r="F2" s="43" t="s">
        <v>3</v>
      </c>
      <c r="G2" s="44"/>
      <c r="H2" s="14" t="s">
        <v>32</v>
      </c>
    </row>
    <row r="3" spans="1:8" x14ac:dyDescent="0.15">
      <c r="A3" s="46"/>
      <c r="B3" s="4" t="s">
        <v>42</v>
      </c>
      <c r="C3" s="4" t="s">
        <v>60</v>
      </c>
      <c r="D3" s="4" t="s">
        <v>42</v>
      </c>
      <c r="E3" s="4" t="s">
        <v>60</v>
      </c>
      <c r="F3" s="4" t="s">
        <v>20</v>
      </c>
      <c r="G3" s="4" t="s">
        <v>60</v>
      </c>
      <c r="H3" s="15"/>
    </row>
    <row r="4" spans="1:8" s="2" customFormat="1" hidden="1" x14ac:dyDescent="0.15">
      <c r="A4" s="4" t="s">
        <v>99</v>
      </c>
      <c r="B4" s="4" t="s">
        <v>35</v>
      </c>
      <c r="C4" s="4" t="s">
        <v>35</v>
      </c>
      <c r="D4" s="5">
        <v>15</v>
      </c>
      <c r="E4" s="5">
        <v>51</v>
      </c>
      <c r="F4" s="5">
        <v>8</v>
      </c>
      <c r="G4" s="4" t="s">
        <v>35</v>
      </c>
      <c r="H4" s="5">
        <v>10</v>
      </c>
    </row>
    <row r="5" spans="1:8" s="2" customFormat="1" hidden="1" x14ac:dyDescent="0.15">
      <c r="A5" s="4" t="s">
        <v>17</v>
      </c>
      <c r="B5" s="4" t="s">
        <v>35</v>
      </c>
      <c r="C5" s="4" t="s">
        <v>35</v>
      </c>
      <c r="D5" s="5">
        <v>15</v>
      </c>
      <c r="E5" s="5">
        <v>51</v>
      </c>
      <c r="F5" s="5">
        <v>8</v>
      </c>
      <c r="G5" s="4" t="s">
        <v>35</v>
      </c>
      <c r="H5" s="5">
        <v>10</v>
      </c>
    </row>
    <row r="6" spans="1:8" s="2" customFormat="1" hidden="1" x14ac:dyDescent="0.15">
      <c r="A6" s="4" t="s">
        <v>100</v>
      </c>
      <c r="B6" s="4" t="s">
        <v>35</v>
      </c>
      <c r="C6" s="4" t="s">
        <v>35</v>
      </c>
      <c r="D6" s="5">
        <v>14</v>
      </c>
      <c r="E6" s="5">
        <v>51</v>
      </c>
      <c r="F6" s="5">
        <v>8</v>
      </c>
      <c r="G6" s="4" t="s">
        <v>35</v>
      </c>
      <c r="H6" s="5">
        <v>10</v>
      </c>
    </row>
    <row r="7" spans="1:8" s="2" customFormat="1" hidden="1" x14ac:dyDescent="0.15">
      <c r="A7" s="4" t="s">
        <v>101</v>
      </c>
      <c r="B7" s="4" t="s">
        <v>35</v>
      </c>
      <c r="C7" s="4" t="s">
        <v>35</v>
      </c>
      <c r="D7" s="5">
        <v>15</v>
      </c>
      <c r="E7" s="5">
        <v>51</v>
      </c>
      <c r="F7" s="5">
        <v>8</v>
      </c>
      <c r="G7" s="4" t="s">
        <v>35</v>
      </c>
      <c r="H7" s="5">
        <v>10</v>
      </c>
    </row>
    <row r="8" spans="1:8" s="2" customFormat="1" hidden="1" x14ac:dyDescent="0.15">
      <c r="A8" s="4" t="s">
        <v>102</v>
      </c>
      <c r="B8" s="4" t="s">
        <v>35</v>
      </c>
      <c r="C8" s="4" t="s">
        <v>35</v>
      </c>
      <c r="D8" s="5">
        <v>15</v>
      </c>
      <c r="E8" s="5">
        <v>51</v>
      </c>
      <c r="F8" s="5">
        <v>8</v>
      </c>
      <c r="G8" s="4" t="s">
        <v>35</v>
      </c>
      <c r="H8" s="5">
        <v>10</v>
      </c>
    </row>
    <row r="9" spans="1:8" s="2" customFormat="1" hidden="1" x14ac:dyDescent="0.15">
      <c r="A9" s="4" t="s">
        <v>103</v>
      </c>
      <c r="B9" s="4" t="s">
        <v>35</v>
      </c>
      <c r="C9" s="4" t="s">
        <v>35</v>
      </c>
      <c r="D9" s="5">
        <v>15</v>
      </c>
      <c r="E9" s="5">
        <v>32</v>
      </c>
      <c r="F9" s="5">
        <v>8</v>
      </c>
      <c r="G9" s="4" t="s">
        <v>35</v>
      </c>
      <c r="H9" s="5">
        <v>10</v>
      </c>
    </row>
    <row r="10" spans="1:8" s="2" customFormat="1" ht="15.95" hidden="1" customHeight="1" x14ac:dyDescent="0.15">
      <c r="A10" s="4" t="s">
        <v>104</v>
      </c>
      <c r="B10" s="4" t="s">
        <v>35</v>
      </c>
      <c r="C10" s="4" t="s">
        <v>35</v>
      </c>
      <c r="D10" s="5">
        <v>14</v>
      </c>
      <c r="E10" s="5">
        <v>32</v>
      </c>
      <c r="F10" s="5">
        <v>10</v>
      </c>
      <c r="G10" s="4" t="s">
        <v>35</v>
      </c>
      <c r="H10" s="5">
        <v>9</v>
      </c>
    </row>
    <row r="11" spans="1:8" s="2" customFormat="1" ht="15.95" hidden="1" customHeight="1" x14ac:dyDescent="0.15">
      <c r="A11" s="4" t="s">
        <v>105</v>
      </c>
      <c r="B11" s="4" t="s">
        <v>35</v>
      </c>
      <c r="C11" s="4" t="s">
        <v>35</v>
      </c>
      <c r="D11" s="5">
        <v>14</v>
      </c>
      <c r="E11" s="5">
        <v>18</v>
      </c>
      <c r="F11" s="5">
        <v>10</v>
      </c>
      <c r="G11" s="4" t="s">
        <v>35</v>
      </c>
      <c r="H11" s="5">
        <v>9</v>
      </c>
    </row>
    <row r="12" spans="1:8" s="2" customFormat="1" ht="15.95" hidden="1" customHeight="1" x14ac:dyDescent="0.15">
      <c r="A12" s="4" t="s">
        <v>106</v>
      </c>
      <c r="B12" s="4" t="s">
        <v>35</v>
      </c>
      <c r="C12" s="4" t="s">
        <v>35</v>
      </c>
      <c r="D12" s="5">
        <v>14</v>
      </c>
      <c r="E12" s="5">
        <v>18</v>
      </c>
      <c r="F12" s="5">
        <v>10</v>
      </c>
      <c r="G12" s="4" t="s">
        <v>35</v>
      </c>
      <c r="H12" s="5">
        <v>9</v>
      </c>
    </row>
    <row r="13" spans="1:8" s="2" customFormat="1" ht="15.95" customHeight="1" x14ac:dyDescent="0.15">
      <c r="A13" s="4" t="s">
        <v>107</v>
      </c>
      <c r="B13" s="4" t="s">
        <v>35</v>
      </c>
      <c r="C13" s="4" t="s">
        <v>35</v>
      </c>
      <c r="D13" s="5">
        <v>15</v>
      </c>
      <c r="E13" s="4" t="s">
        <v>35</v>
      </c>
      <c r="F13" s="5">
        <v>10</v>
      </c>
      <c r="G13" s="4" t="s">
        <v>35</v>
      </c>
      <c r="H13" s="5">
        <v>9</v>
      </c>
    </row>
    <row r="14" spans="1:8" s="2" customFormat="1" ht="15.95" customHeight="1" x14ac:dyDescent="0.15">
      <c r="A14" s="4" t="s">
        <v>108</v>
      </c>
      <c r="B14" s="4" t="s">
        <v>35</v>
      </c>
      <c r="C14" s="4" t="s">
        <v>35</v>
      </c>
      <c r="D14" s="5">
        <v>14</v>
      </c>
      <c r="E14" s="4" t="s">
        <v>35</v>
      </c>
      <c r="F14" s="5">
        <v>10</v>
      </c>
      <c r="G14" s="4" t="s">
        <v>35</v>
      </c>
      <c r="H14" s="5">
        <v>8</v>
      </c>
    </row>
    <row r="15" spans="1:8" s="2" customFormat="1" ht="15.95" customHeight="1" x14ac:dyDescent="0.15">
      <c r="A15" s="4" t="s">
        <v>110</v>
      </c>
      <c r="B15" s="4" t="s">
        <v>35</v>
      </c>
      <c r="C15" s="4" t="s">
        <v>35</v>
      </c>
      <c r="D15" s="5">
        <v>14</v>
      </c>
      <c r="E15" s="4" t="s">
        <v>35</v>
      </c>
      <c r="F15" s="5">
        <v>10</v>
      </c>
      <c r="G15" s="4" t="s">
        <v>35</v>
      </c>
      <c r="H15" s="5">
        <v>9</v>
      </c>
    </row>
    <row r="16" spans="1:8" s="2" customFormat="1" ht="15.95" customHeight="1" x14ac:dyDescent="0.15">
      <c r="A16" s="4" t="s">
        <v>109</v>
      </c>
      <c r="B16" s="4" t="s">
        <v>35</v>
      </c>
      <c r="C16" s="4" t="s">
        <v>35</v>
      </c>
      <c r="D16" s="5">
        <v>16</v>
      </c>
      <c r="E16" s="4" t="s">
        <v>35</v>
      </c>
      <c r="F16" s="5">
        <v>10</v>
      </c>
      <c r="G16" s="4" t="s">
        <v>35</v>
      </c>
      <c r="H16" s="5">
        <v>9</v>
      </c>
    </row>
    <row r="17" spans="1:9" s="2" customFormat="1" ht="15.95" customHeight="1" x14ac:dyDescent="0.15">
      <c r="A17" s="4" t="s">
        <v>111</v>
      </c>
      <c r="B17" s="4" t="s">
        <v>35</v>
      </c>
      <c r="C17" s="4" t="s">
        <v>35</v>
      </c>
      <c r="D17" s="5">
        <v>16</v>
      </c>
      <c r="E17" s="4" t="s">
        <v>35</v>
      </c>
      <c r="F17" s="5">
        <v>10</v>
      </c>
      <c r="G17" s="4" t="s">
        <v>35</v>
      </c>
      <c r="H17" s="5">
        <v>9</v>
      </c>
    </row>
    <row r="18" spans="1:9" s="2" customFormat="1" ht="15.95" customHeight="1" x14ac:dyDescent="0.15">
      <c r="A18" s="4" t="s">
        <v>112</v>
      </c>
      <c r="B18" s="4" t="s">
        <v>35</v>
      </c>
      <c r="C18" s="4" t="s">
        <v>35</v>
      </c>
      <c r="D18" s="5">
        <v>16</v>
      </c>
      <c r="E18" s="4" t="s">
        <v>35</v>
      </c>
      <c r="F18" s="5">
        <v>10</v>
      </c>
      <c r="G18" s="4" t="s">
        <v>35</v>
      </c>
      <c r="H18" s="5">
        <v>9</v>
      </c>
    </row>
    <row r="19" spans="1:9" s="2" customFormat="1" ht="15.95" customHeight="1" x14ac:dyDescent="0.15">
      <c r="A19" s="4" t="s">
        <v>113</v>
      </c>
      <c r="B19" s="4" t="s">
        <v>35</v>
      </c>
      <c r="C19" s="4" t="s">
        <v>35</v>
      </c>
      <c r="D19" s="5">
        <v>16</v>
      </c>
      <c r="E19" s="4" t="s">
        <v>35</v>
      </c>
      <c r="F19" s="5">
        <v>10</v>
      </c>
      <c r="G19" s="4" t="s">
        <v>35</v>
      </c>
      <c r="H19" s="5">
        <v>8</v>
      </c>
    </row>
    <row r="20" spans="1:9" s="2" customFormat="1" ht="15.95" customHeight="1" x14ac:dyDescent="0.15">
      <c r="A20" s="4" t="s">
        <v>12</v>
      </c>
      <c r="B20" s="4" t="s">
        <v>35</v>
      </c>
      <c r="C20" s="4" t="s">
        <v>35</v>
      </c>
      <c r="D20" s="5">
        <v>17</v>
      </c>
      <c r="E20" s="4" t="s">
        <v>35</v>
      </c>
      <c r="F20" s="5">
        <v>10</v>
      </c>
      <c r="G20" s="4" t="s">
        <v>35</v>
      </c>
      <c r="H20" s="5">
        <v>8</v>
      </c>
    </row>
    <row r="21" spans="1:9" s="2" customFormat="1" ht="15.95" customHeight="1" x14ac:dyDescent="0.15">
      <c r="A21" s="4" t="s">
        <v>114</v>
      </c>
      <c r="B21" s="4" t="s">
        <v>35</v>
      </c>
      <c r="C21" s="4" t="s">
        <v>35</v>
      </c>
      <c r="D21" s="5">
        <v>17</v>
      </c>
      <c r="E21" s="4" t="s">
        <v>35</v>
      </c>
      <c r="F21" s="5">
        <v>10</v>
      </c>
      <c r="G21" s="4" t="s">
        <v>35</v>
      </c>
      <c r="H21" s="5">
        <v>9</v>
      </c>
    </row>
    <row r="22" spans="1:9" s="2" customFormat="1" ht="15.95" customHeight="1" x14ac:dyDescent="0.15">
      <c r="A22" s="4" t="s">
        <v>68</v>
      </c>
      <c r="B22" s="4" t="s">
        <v>35</v>
      </c>
      <c r="C22" s="4" t="s">
        <v>35</v>
      </c>
      <c r="D22" s="5">
        <v>17</v>
      </c>
      <c r="E22" s="4" t="s">
        <v>35</v>
      </c>
      <c r="F22" s="5">
        <v>10</v>
      </c>
      <c r="G22" s="4" t="s">
        <v>35</v>
      </c>
      <c r="H22" s="5">
        <v>9</v>
      </c>
    </row>
    <row r="23" spans="1:9" s="2" customFormat="1" ht="15.95" customHeight="1" x14ac:dyDescent="0.15">
      <c r="A23" s="4" t="s">
        <v>115</v>
      </c>
      <c r="B23" s="4" t="s">
        <v>35</v>
      </c>
      <c r="C23" s="4" t="s">
        <v>35</v>
      </c>
      <c r="D23" s="5">
        <v>17</v>
      </c>
      <c r="E23" s="4" t="s">
        <v>35</v>
      </c>
      <c r="F23" s="5">
        <v>10</v>
      </c>
      <c r="G23" s="4" t="s">
        <v>35</v>
      </c>
      <c r="H23" s="5">
        <v>9</v>
      </c>
      <c r="I23" s="8"/>
    </row>
    <row r="24" spans="1:9" s="2" customFormat="1" ht="15.95" customHeight="1" x14ac:dyDescent="0.15">
      <c r="A24" s="4" t="s">
        <v>116</v>
      </c>
      <c r="B24" s="4" t="s">
        <v>35</v>
      </c>
      <c r="C24" s="4" t="s">
        <v>35</v>
      </c>
      <c r="D24" s="5">
        <v>17</v>
      </c>
      <c r="E24" s="4" t="s">
        <v>35</v>
      </c>
      <c r="F24" s="5">
        <v>10</v>
      </c>
      <c r="G24" s="4" t="s">
        <v>35</v>
      </c>
      <c r="H24" s="5">
        <v>10</v>
      </c>
      <c r="I24" s="8"/>
    </row>
    <row r="25" spans="1:9" s="2" customFormat="1" ht="15.95" customHeight="1" x14ac:dyDescent="0.15">
      <c r="A25" s="4" t="s">
        <v>118</v>
      </c>
      <c r="B25" s="4" t="s">
        <v>35</v>
      </c>
      <c r="C25" s="4" t="s">
        <v>35</v>
      </c>
      <c r="D25" s="5">
        <v>17</v>
      </c>
      <c r="E25" s="4" t="s">
        <v>35</v>
      </c>
      <c r="F25" s="5">
        <v>10</v>
      </c>
      <c r="G25" s="4" t="s">
        <v>35</v>
      </c>
      <c r="H25" s="5">
        <v>10</v>
      </c>
    </row>
    <row r="26" spans="1:9" s="2" customFormat="1" ht="15.95" customHeight="1" x14ac:dyDescent="0.15">
      <c r="A26" s="4" t="s">
        <v>119</v>
      </c>
      <c r="B26" s="4" t="s">
        <v>35</v>
      </c>
      <c r="C26" s="4" t="s">
        <v>35</v>
      </c>
      <c r="D26" s="5">
        <v>17</v>
      </c>
      <c r="E26" s="4" t="s">
        <v>35</v>
      </c>
      <c r="F26" s="5">
        <v>10</v>
      </c>
      <c r="G26" s="4" t="s">
        <v>35</v>
      </c>
      <c r="H26" s="5">
        <v>10</v>
      </c>
    </row>
    <row r="27" spans="1:9" s="2" customFormat="1" ht="15.95" customHeight="1" x14ac:dyDescent="0.15">
      <c r="A27" s="4" t="s">
        <v>117</v>
      </c>
      <c r="B27" s="4" t="s">
        <v>35</v>
      </c>
      <c r="C27" s="4" t="s">
        <v>35</v>
      </c>
      <c r="D27" s="5">
        <v>16</v>
      </c>
      <c r="E27" s="4" t="s">
        <v>35</v>
      </c>
      <c r="F27" s="5">
        <v>10</v>
      </c>
      <c r="G27" s="4" t="s">
        <v>35</v>
      </c>
      <c r="H27" s="5">
        <v>9</v>
      </c>
    </row>
    <row r="28" spans="1:9" s="2" customFormat="1" ht="15.95" customHeight="1" x14ac:dyDescent="0.15">
      <c r="A28" s="4" t="s">
        <v>120</v>
      </c>
      <c r="B28" s="4" t="s">
        <v>35</v>
      </c>
      <c r="C28" s="4" t="s">
        <v>35</v>
      </c>
      <c r="D28" s="5">
        <v>15</v>
      </c>
      <c r="E28" s="4" t="s">
        <v>35</v>
      </c>
      <c r="F28" s="5">
        <v>11</v>
      </c>
      <c r="G28" s="4" t="s">
        <v>35</v>
      </c>
      <c r="H28" s="5">
        <v>9</v>
      </c>
    </row>
    <row r="29" spans="1:9" s="2" customFormat="1" ht="15.95" customHeight="1" x14ac:dyDescent="0.15">
      <c r="A29" s="4" t="s">
        <v>98</v>
      </c>
      <c r="B29" s="4" t="s">
        <v>35</v>
      </c>
      <c r="C29" s="4" t="s">
        <v>35</v>
      </c>
      <c r="D29" s="5">
        <v>14</v>
      </c>
      <c r="E29" s="4" t="s">
        <v>35</v>
      </c>
      <c r="F29" s="5">
        <v>12</v>
      </c>
      <c r="G29" s="4" t="s">
        <v>35</v>
      </c>
      <c r="H29" s="5">
        <v>8</v>
      </c>
    </row>
    <row r="30" spans="1:9" s="2" customFormat="1" ht="15.95" customHeight="1" x14ac:dyDescent="0.15">
      <c r="A30" s="9" t="s">
        <v>128</v>
      </c>
      <c r="B30" s="9" t="s">
        <v>35</v>
      </c>
      <c r="C30" s="9" t="s">
        <v>35</v>
      </c>
      <c r="D30" s="10">
        <v>12</v>
      </c>
      <c r="E30" s="9" t="s">
        <v>35</v>
      </c>
      <c r="F30" s="10">
        <v>13</v>
      </c>
      <c r="G30" s="9" t="s">
        <v>35</v>
      </c>
      <c r="H30" s="10">
        <v>8</v>
      </c>
    </row>
    <row r="31" spans="1:9" s="2" customFormat="1" ht="15.95" customHeight="1" x14ac:dyDescent="0.15">
      <c r="A31" s="9" t="s">
        <v>129</v>
      </c>
      <c r="B31" s="9" t="s">
        <v>35</v>
      </c>
      <c r="C31" s="9" t="s">
        <v>35</v>
      </c>
      <c r="D31" s="10">
        <v>13</v>
      </c>
      <c r="E31" s="9" t="s">
        <v>35</v>
      </c>
      <c r="F31" s="10">
        <v>13</v>
      </c>
      <c r="G31" s="9" t="s">
        <v>35</v>
      </c>
      <c r="H31" s="10">
        <v>9</v>
      </c>
    </row>
    <row r="32" spans="1:9" s="53" customFormat="1" x14ac:dyDescent="0.15">
      <c r="A32" s="9" t="s">
        <v>130</v>
      </c>
      <c r="B32" s="51" t="s">
        <v>35</v>
      </c>
      <c r="C32" s="51" t="s">
        <v>35</v>
      </c>
      <c r="D32" s="52">
        <v>13</v>
      </c>
      <c r="E32" s="51" t="s">
        <v>35</v>
      </c>
      <c r="F32" s="52">
        <v>13</v>
      </c>
      <c r="G32" s="51" t="s">
        <v>35</v>
      </c>
      <c r="H32" s="52">
        <v>8</v>
      </c>
    </row>
    <row r="33" spans="1:8" x14ac:dyDescent="0.15">
      <c r="A33" s="1" t="s">
        <v>134</v>
      </c>
      <c r="E33" s="2"/>
      <c r="F33" s="6"/>
      <c r="G33" s="6"/>
      <c r="H33" s="7"/>
    </row>
    <row r="34" spans="1:8" x14ac:dyDescent="0.15">
      <c r="F34" s="6"/>
      <c r="G34" s="6"/>
      <c r="H34" s="6"/>
    </row>
  </sheetData>
  <mergeCells count="4">
    <mergeCell ref="B2:C2"/>
    <mergeCell ref="D2:E2"/>
    <mergeCell ref="F2:G2"/>
    <mergeCell ref="A2:A3"/>
  </mergeCells>
  <phoneticPr fontId="3"/>
  <pageMargins left="0.39370078740157483" right="0.39370078740157483" top="0.39370078740157483" bottom="0.39370078740157483" header="0" footer="0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6"/>
  <sheetViews>
    <sheetView view="pageBreakPreview" zoomScale="75" zoomScaleSheetLayoutView="75" workbookViewId="0">
      <selection activeCell="F66" sqref="F66"/>
    </sheetView>
  </sheetViews>
  <sheetFormatPr defaultRowHeight="18" customHeight="1" x14ac:dyDescent="0.15"/>
  <cols>
    <col min="1" max="1" width="12.875" style="17" customWidth="1"/>
    <col min="2" max="8" width="14.5" style="17" customWidth="1"/>
    <col min="9" max="9" width="15.125" style="17" customWidth="1"/>
    <col min="10" max="10" width="14.5" style="17" customWidth="1"/>
    <col min="11" max="11" width="10.625" style="17" customWidth="1"/>
    <col min="12" max="12" width="9" style="17" customWidth="1"/>
    <col min="13" max="16384" width="9" style="17"/>
  </cols>
  <sheetData>
    <row r="1" spans="1:10" ht="13.5" x14ac:dyDescent="0.15">
      <c r="A1" s="16" t="s">
        <v>135</v>
      </c>
    </row>
    <row r="2" spans="1:10" ht="13.5" x14ac:dyDescent="0.15">
      <c r="A2" s="49" t="s">
        <v>2</v>
      </c>
      <c r="B2" s="47" t="s">
        <v>63</v>
      </c>
      <c r="C2" s="48"/>
      <c r="D2" s="18"/>
      <c r="E2" s="18" t="s">
        <v>36</v>
      </c>
      <c r="F2" s="19"/>
      <c r="J2" s="17" t="s">
        <v>47</v>
      </c>
    </row>
    <row r="3" spans="1:10" ht="13.5" x14ac:dyDescent="0.15">
      <c r="A3" s="50"/>
      <c r="B3" s="20" t="s">
        <v>31</v>
      </c>
      <c r="C3" s="21" t="s">
        <v>9</v>
      </c>
      <c r="D3" s="20" t="s">
        <v>19</v>
      </c>
      <c r="E3" s="20" t="s">
        <v>37</v>
      </c>
      <c r="F3" s="20" t="s">
        <v>39</v>
      </c>
    </row>
    <row r="4" spans="1:10" ht="18" hidden="1" customHeight="1" x14ac:dyDescent="0.15">
      <c r="A4" s="20" t="s">
        <v>40</v>
      </c>
      <c r="B4" s="22">
        <v>23</v>
      </c>
      <c r="C4" s="22">
        <v>31797</v>
      </c>
      <c r="D4" s="22">
        <v>129</v>
      </c>
      <c r="E4" s="22">
        <v>97</v>
      </c>
      <c r="F4" s="22">
        <v>32</v>
      </c>
    </row>
    <row r="5" spans="1:10" ht="18" hidden="1" customHeight="1" x14ac:dyDescent="0.15">
      <c r="A5" s="20" t="s">
        <v>10</v>
      </c>
      <c r="B5" s="22">
        <v>25</v>
      </c>
      <c r="C5" s="22">
        <v>33072</v>
      </c>
      <c r="D5" s="22">
        <v>117</v>
      </c>
      <c r="E5" s="22">
        <v>85</v>
      </c>
      <c r="F5" s="22">
        <v>32</v>
      </c>
    </row>
    <row r="6" spans="1:10" ht="18" hidden="1" customHeight="1" x14ac:dyDescent="0.15">
      <c r="A6" s="20" t="s">
        <v>41</v>
      </c>
      <c r="B6" s="22">
        <v>30</v>
      </c>
      <c r="C6" s="22">
        <v>36365</v>
      </c>
      <c r="D6" s="22">
        <v>107</v>
      </c>
      <c r="E6" s="22">
        <v>75</v>
      </c>
      <c r="F6" s="22">
        <v>32</v>
      </c>
    </row>
    <row r="7" spans="1:10" ht="18" hidden="1" customHeight="1" x14ac:dyDescent="0.15">
      <c r="A7" s="20" t="s">
        <v>43</v>
      </c>
      <c r="B7" s="22">
        <v>31</v>
      </c>
      <c r="C7" s="22">
        <v>36735</v>
      </c>
      <c r="D7" s="22">
        <v>122</v>
      </c>
      <c r="E7" s="22">
        <v>74</v>
      </c>
      <c r="F7" s="22">
        <v>48</v>
      </c>
    </row>
    <row r="8" spans="1:10" ht="18" hidden="1" customHeight="1" x14ac:dyDescent="0.15">
      <c r="A8" s="20" t="s">
        <v>44</v>
      </c>
      <c r="B8" s="22">
        <v>31</v>
      </c>
      <c r="C8" s="22">
        <v>36735</v>
      </c>
      <c r="D8" s="22">
        <v>102</v>
      </c>
      <c r="E8" s="22">
        <v>54</v>
      </c>
      <c r="F8" s="22">
        <v>48</v>
      </c>
    </row>
    <row r="9" spans="1:10" ht="18" hidden="1" customHeight="1" x14ac:dyDescent="0.15">
      <c r="A9" s="20" t="s">
        <v>8</v>
      </c>
      <c r="B9" s="22">
        <v>31</v>
      </c>
      <c r="C9" s="22">
        <v>36735</v>
      </c>
      <c r="D9" s="22">
        <v>92</v>
      </c>
      <c r="E9" s="22">
        <v>38</v>
      </c>
      <c r="F9" s="22">
        <v>54</v>
      </c>
    </row>
    <row r="10" spans="1:10" ht="15.95" hidden="1" customHeight="1" x14ac:dyDescent="0.15">
      <c r="A10" s="20" t="s">
        <v>1</v>
      </c>
      <c r="B10" s="22">
        <v>31</v>
      </c>
      <c r="C10" s="22">
        <v>36735</v>
      </c>
      <c r="D10" s="22">
        <v>92</v>
      </c>
      <c r="E10" s="22">
        <v>38</v>
      </c>
      <c r="F10" s="22">
        <v>54</v>
      </c>
    </row>
    <row r="11" spans="1:10" ht="15.95" hidden="1" customHeight="1" x14ac:dyDescent="0.15">
      <c r="A11" s="20" t="s">
        <v>23</v>
      </c>
      <c r="B11" s="22">
        <v>32</v>
      </c>
      <c r="C11" s="22">
        <v>36977</v>
      </c>
      <c r="D11" s="22">
        <v>92</v>
      </c>
      <c r="E11" s="22">
        <v>38</v>
      </c>
      <c r="F11" s="22">
        <v>54</v>
      </c>
    </row>
    <row r="12" spans="1:10" ht="15.95" hidden="1" customHeight="1" x14ac:dyDescent="0.15">
      <c r="A12" s="20" t="s">
        <v>46</v>
      </c>
      <c r="B12" s="22">
        <v>35</v>
      </c>
      <c r="C12" s="22">
        <v>38107</v>
      </c>
      <c r="D12" s="22">
        <v>90</v>
      </c>
      <c r="E12" s="22">
        <v>36</v>
      </c>
      <c r="F12" s="22">
        <v>54</v>
      </c>
    </row>
    <row r="13" spans="1:10" ht="15.95" customHeight="1" x14ac:dyDescent="0.15">
      <c r="A13" s="20" t="s">
        <v>29</v>
      </c>
      <c r="B13" s="22">
        <v>36</v>
      </c>
      <c r="C13" s="22">
        <v>38107</v>
      </c>
      <c r="D13" s="22">
        <v>89</v>
      </c>
      <c r="E13" s="22">
        <v>35</v>
      </c>
      <c r="F13" s="22">
        <v>54</v>
      </c>
    </row>
    <row r="14" spans="1:10" ht="15.95" customHeight="1" x14ac:dyDescent="0.15">
      <c r="A14" s="20" t="s">
        <v>48</v>
      </c>
      <c r="B14" s="22">
        <v>36</v>
      </c>
      <c r="C14" s="22">
        <v>39684</v>
      </c>
      <c r="D14" s="22">
        <v>81</v>
      </c>
      <c r="E14" s="22">
        <v>27</v>
      </c>
      <c r="F14" s="22">
        <v>54</v>
      </c>
    </row>
    <row r="15" spans="1:10" ht="15.95" customHeight="1" x14ac:dyDescent="0.15">
      <c r="A15" s="20" t="s">
        <v>49</v>
      </c>
      <c r="B15" s="22">
        <v>36</v>
      </c>
      <c r="C15" s="22">
        <v>39661</v>
      </c>
      <c r="D15" s="22">
        <v>80</v>
      </c>
      <c r="E15" s="22">
        <v>26</v>
      </c>
      <c r="F15" s="22">
        <v>54</v>
      </c>
    </row>
    <row r="16" spans="1:10" ht="15.95" customHeight="1" x14ac:dyDescent="0.15">
      <c r="A16" s="20" t="s">
        <v>50</v>
      </c>
      <c r="B16" s="22">
        <v>37</v>
      </c>
      <c r="C16" s="22">
        <v>39811</v>
      </c>
      <c r="D16" s="22">
        <v>80</v>
      </c>
      <c r="E16" s="22">
        <v>26</v>
      </c>
      <c r="F16" s="22">
        <v>54</v>
      </c>
    </row>
    <row r="17" spans="1:6" ht="15.95" customHeight="1" x14ac:dyDescent="0.15">
      <c r="A17" s="20" t="s">
        <v>51</v>
      </c>
      <c r="B17" s="22">
        <v>38</v>
      </c>
      <c r="C17" s="22">
        <v>79291</v>
      </c>
      <c r="D17" s="22">
        <v>80</v>
      </c>
      <c r="E17" s="22">
        <v>26</v>
      </c>
      <c r="F17" s="22">
        <v>54</v>
      </c>
    </row>
    <row r="18" spans="1:6" ht="15.95" customHeight="1" x14ac:dyDescent="0.15">
      <c r="A18" s="20" t="s">
        <v>52</v>
      </c>
      <c r="B18" s="22">
        <v>38</v>
      </c>
      <c r="C18" s="22">
        <v>79291</v>
      </c>
      <c r="D18" s="22">
        <v>79</v>
      </c>
      <c r="E18" s="22">
        <v>25</v>
      </c>
      <c r="F18" s="22">
        <v>54</v>
      </c>
    </row>
    <row r="19" spans="1:6" ht="15.95" customHeight="1" x14ac:dyDescent="0.15">
      <c r="A19" s="20" t="s">
        <v>53</v>
      </c>
      <c r="B19" s="22">
        <v>38</v>
      </c>
      <c r="C19" s="22">
        <v>79291</v>
      </c>
      <c r="D19" s="22">
        <v>116</v>
      </c>
      <c r="E19" s="22">
        <v>23</v>
      </c>
      <c r="F19" s="22">
        <v>93</v>
      </c>
    </row>
    <row r="20" spans="1:6" ht="15.95" customHeight="1" x14ac:dyDescent="0.15">
      <c r="A20" s="20" t="s">
        <v>13</v>
      </c>
      <c r="B20" s="22">
        <v>38</v>
      </c>
      <c r="C20" s="22">
        <v>79291</v>
      </c>
      <c r="D20" s="22">
        <f>SUM(E20:F20)</f>
        <v>116</v>
      </c>
      <c r="E20" s="22">
        <v>23</v>
      </c>
      <c r="F20" s="22">
        <v>93</v>
      </c>
    </row>
    <row r="21" spans="1:6" ht="15.95" customHeight="1" x14ac:dyDescent="0.15">
      <c r="A21" s="20" t="s">
        <v>62</v>
      </c>
      <c r="B21" s="22">
        <v>39</v>
      </c>
      <c r="C21" s="22">
        <v>79455</v>
      </c>
      <c r="D21" s="22">
        <v>115</v>
      </c>
      <c r="E21" s="22">
        <v>22</v>
      </c>
      <c r="F21" s="22">
        <v>93</v>
      </c>
    </row>
    <row r="22" spans="1:6" ht="15.95" customHeight="1" x14ac:dyDescent="0.15">
      <c r="A22" s="20" t="s">
        <v>69</v>
      </c>
      <c r="B22" s="22">
        <v>41</v>
      </c>
      <c r="C22" s="22">
        <v>79721</v>
      </c>
      <c r="D22" s="22">
        <v>112</v>
      </c>
      <c r="E22" s="22">
        <v>19</v>
      </c>
      <c r="F22" s="22">
        <v>93</v>
      </c>
    </row>
    <row r="23" spans="1:6" ht="15.95" customHeight="1" x14ac:dyDescent="0.15">
      <c r="A23" s="20" t="s">
        <v>70</v>
      </c>
      <c r="B23" s="22">
        <v>41</v>
      </c>
      <c r="C23" s="22">
        <v>79721</v>
      </c>
      <c r="D23" s="22">
        <f>E23+F23</f>
        <v>109</v>
      </c>
      <c r="E23" s="22">
        <v>16</v>
      </c>
      <c r="F23" s="22">
        <v>93</v>
      </c>
    </row>
    <row r="24" spans="1:6" ht="15.95" customHeight="1" x14ac:dyDescent="0.15">
      <c r="A24" s="20" t="s">
        <v>71</v>
      </c>
      <c r="B24" s="22">
        <v>41</v>
      </c>
      <c r="C24" s="22">
        <v>79721</v>
      </c>
      <c r="D24" s="22">
        <v>107</v>
      </c>
      <c r="E24" s="22">
        <v>14</v>
      </c>
      <c r="F24" s="22">
        <v>93</v>
      </c>
    </row>
    <row r="25" spans="1:6" ht="15.95" customHeight="1" x14ac:dyDescent="0.15">
      <c r="A25" s="20" t="s">
        <v>90</v>
      </c>
      <c r="B25" s="22">
        <v>42</v>
      </c>
      <c r="C25" s="22">
        <v>79906</v>
      </c>
      <c r="D25" s="22">
        <v>107</v>
      </c>
      <c r="E25" s="22">
        <v>14</v>
      </c>
      <c r="F25" s="22">
        <v>93</v>
      </c>
    </row>
    <row r="26" spans="1:6" ht="15.95" customHeight="1" x14ac:dyDescent="0.15">
      <c r="A26" s="20" t="s">
        <v>38</v>
      </c>
      <c r="B26" s="22">
        <v>42</v>
      </c>
      <c r="C26" s="22">
        <v>79906</v>
      </c>
      <c r="D26" s="22">
        <v>107</v>
      </c>
      <c r="E26" s="22">
        <v>14</v>
      </c>
      <c r="F26" s="22">
        <v>93</v>
      </c>
    </row>
    <row r="27" spans="1:6" ht="15.95" customHeight="1" x14ac:dyDescent="0.15">
      <c r="A27" s="20" t="s">
        <v>59</v>
      </c>
      <c r="B27" s="22">
        <v>44</v>
      </c>
      <c r="C27" s="22">
        <v>80217</v>
      </c>
      <c r="D27" s="22">
        <v>106</v>
      </c>
      <c r="E27" s="22">
        <v>13</v>
      </c>
      <c r="F27" s="22">
        <v>93</v>
      </c>
    </row>
    <row r="28" spans="1:6" ht="15.95" customHeight="1" x14ac:dyDescent="0.15">
      <c r="A28" s="20" t="s">
        <v>22</v>
      </c>
      <c r="B28" s="22">
        <v>44</v>
      </c>
      <c r="C28" s="22">
        <v>80217</v>
      </c>
      <c r="D28" s="22">
        <v>106</v>
      </c>
      <c r="E28" s="22">
        <v>13</v>
      </c>
      <c r="F28" s="22">
        <v>93</v>
      </c>
    </row>
    <row r="29" spans="1:6" ht="15.95" customHeight="1" x14ac:dyDescent="0.15">
      <c r="A29" s="20" t="s">
        <v>96</v>
      </c>
      <c r="B29" s="22">
        <v>47</v>
      </c>
      <c r="C29" s="22">
        <v>80730</v>
      </c>
      <c r="D29" s="22">
        <v>105</v>
      </c>
      <c r="E29" s="22">
        <v>12</v>
      </c>
      <c r="F29" s="22">
        <v>93</v>
      </c>
    </row>
    <row r="30" spans="1:6" ht="15.95" customHeight="1" x14ac:dyDescent="0.15">
      <c r="A30" s="20" t="s">
        <v>126</v>
      </c>
      <c r="B30" s="22">
        <v>48</v>
      </c>
      <c r="C30" s="22">
        <v>80884</v>
      </c>
      <c r="D30" s="22">
        <v>105</v>
      </c>
      <c r="E30" s="22">
        <v>12</v>
      </c>
      <c r="F30" s="22">
        <v>93</v>
      </c>
    </row>
    <row r="31" spans="1:6" ht="15.95" customHeight="1" x14ac:dyDescent="0.15">
      <c r="A31" s="20" t="s">
        <v>127</v>
      </c>
      <c r="B31" s="23">
        <v>50</v>
      </c>
      <c r="C31" s="23">
        <v>81986</v>
      </c>
      <c r="D31" s="23">
        <v>103</v>
      </c>
      <c r="E31" s="23">
        <v>10</v>
      </c>
      <c r="F31" s="23">
        <v>93</v>
      </c>
    </row>
    <row r="32" spans="1:6" ht="15.95" customHeight="1" x14ac:dyDescent="0.15">
      <c r="A32" s="20" t="s">
        <v>131</v>
      </c>
      <c r="B32" s="23">
        <v>52</v>
      </c>
      <c r="C32" s="23">
        <v>82047</v>
      </c>
      <c r="D32" s="23">
        <v>93</v>
      </c>
      <c r="E32" s="23">
        <v>8</v>
      </c>
      <c r="F32" s="23">
        <v>85</v>
      </c>
    </row>
    <row r="33" spans="1:10" ht="13.5" x14ac:dyDescent="0.15">
      <c r="A33" s="17" t="s">
        <v>16</v>
      </c>
    </row>
    <row r="34" spans="1:10" ht="13.5" x14ac:dyDescent="0.15"/>
    <row r="35" spans="1:10" ht="13.5" x14ac:dyDescent="0.15">
      <c r="A35" s="16" t="s">
        <v>122</v>
      </c>
      <c r="G35" s="16" t="s">
        <v>123</v>
      </c>
    </row>
    <row r="36" spans="1:10" ht="13.5" x14ac:dyDescent="0.15">
      <c r="A36" s="24" t="s">
        <v>2</v>
      </c>
      <c r="B36" s="24" t="s">
        <v>54</v>
      </c>
      <c r="C36" s="24" t="s">
        <v>18</v>
      </c>
      <c r="D36" s="24" t="s">
        <v>55</v>
      </c>
      <c r="E36" s="24" t="s">
        <v>7</v>
      </c>
      <c r="F36" s="25" t="s">
        <v>64</v>
      </c>
      <c r="G36" s="26" t="s">
        <v>2</v>
      </c>
      <c r="H36" s="24" t="s">
        <v>56</v>
      </c>
      <c r="I36" s="24" t="s">
        <v>124</v>
      </c>
      <c r="J36" s="24" t="s">
        <v>6</v>
      </c>
    </row>
    <row r="37" spans="1:10" ht="18" hidden="1" customHeight="1" x14ac:dyDescent="0.15">
      <c r="A37" s="20" t="s">
        <v>0</v>
      </c>
      <c r="B37" s="27">
        <v>1967414</v>
      </c>
      <c r="C37" s="27">
        <v>1726962</v>
      </c>
      <c r="D37" s="27">
        <v>7263</v>
      </c>
      <c r="E37" s="27">
        <v>21200</v>
      </c>
      <c r="F37" s="28">
        <v>81.599999999999994</v>
      </c>
      <c r="G37" s="11" t="s">
        <v>0</v>
      </c>
      <c r="H37" s="12">
        <v>26209</v>
      </c>
      <c r="I37" s="12">
        <v>9950</v>
      </c>
      <c r="J37" s="29">
        <v>37.96</v>
      </c>
    </row>
    <row r="38" spans="1:10" ht="18" hidden="1" customHeight="1" x14ac:dyDescent="0.15">
      <c r="A38" s="20" t="s">
        <v>4</v>
      </c>
      <c r="B38" s="27">
        <v>1925004</v>
      </c>
      <c r="C38" s="27">
        <v>1747858</v>
      </c>
      <c r="D38" s="27">
        <v>7454</v>
      </c>
      <c r="E38" s="27">
        <v>21437</v>
      </c>
      <c r="F38" s="28">
        <v>82.1</v>
      </c>
      <c r="G38" s="11" t="s">
        <v>4</v>
      </c>
      <c r="H38" s="12">
        <v>25922</v>
      </c>
      <c r="I38" s="12">
        <v>10265</v>
      </c>
      <c r="J38" s="29">
        <v>39.49</v>
      </c>
    </row>
    <row r="39" spans="1:10" ht="18" hidden="1" customHeight="1" x14ac:dyDescent="0.15">
      <c r="A39" s="20" t="s">
        <v>5</v>
      </c>
      <c r="B39" s="27">
        <v>1923643</v>
      </c>
      <c r="C39" s="27">
        <v>1760754</v>
      </c>
      <c r="D39" s="27">
        <v>7697</v>
      </c>
      <c r="E39" s="27">
        <v>21913</v>
      </c>
      <c r="F39" s="28">
        <v>83.7</v>
      </c>
      <c r="G39" s="11" t="s">
        <v>5</v>
      </c>
      <c r="H39" s="12">
        <v>26102</v>
      </c>
      <c r="I39" s="12">
        <v>10613</v>
      </c>
      <c r="J39" s="29">
        <v>40.659999999999997</v>
      </c>
    </row>
    <row r="40" spans="1:10" ht="18" hidden="1" customHeight="1" x14ac:dyDescent="0.15">
      <c r="A40" s="20" t="s">
        <v>45</v>
      </c>
      <c r="B40" s="27">
        <v>1943104</v>
      </c>
      <c r="C40" s="27">
        <v>1772208</v>
      </c>
      <c r="D40" s="27">
        <v>7919</v>
      </c>
      <c r="E40" s="27">
        <v>22173</v>
      </c>
      <c r="F40" s="28">
        <v>83.9</v>
      </c>
      <c r="G40" s="11" t="s">
        <v>45</v>
      </c>
      <c r="H40" s="12">
        <v>26190</v>
      </c>
      <c r="I40" s="12">
        <v>12683</v>
      </c>
      <c r="J40" s="29">
        <v>48.43</v>
      </c>
    </row>
    <row r="41" spans="1:10" ht="18" hidden="1" customHeight="1" x14ac:dyDescent="0.15">
      <c r="A41" s="20" t="s">
        <v>21</v>
      </c>
      <c r="B41" s="27">
        <v>1989784</v>
      </c>
      <c r="C41" s="27">
        <v>1774900</v>
      </c>
      <c r="D41" s="27">
        <v>8038</v>
      </c>
      <c r="E41" s="27">
        <v>22265</v>
      </c>
      <c r="F41" s="28">
        <v>84</v>
      </c>
      <c r="G41" s="11" t="s">
        <v>21</v>
      </c>
      <c r="H41" s="12">
        <v>26430</v>
      </c>
      <c r="I41" s="12">
        <v>13733</v>
      </c>
      <c r="J41" s="29">
        <v>51.96</v>
      </c>
    </row>
    <row r="42" spans="1:10" ht="18" hidden="1" customHeight="1" x14ac:dyDescent="0.15">
      <c r="A42" s="20" t="s">
        <v>8</v>
      </c>
      <c r="B42" s="27">
        <v>1937721</v>
      </c>
      <c r="C42" s="27">
        <v>1777076</v>
      </c>
      <c r="D42" s="27">
        <v>8182</v>
      </c>
      <c r="E42" s="27">
        <v>22336</v>
      </c>
      <c r="F42" s="28">
        <v>84.9</v>
      </c>
      <c r="G42" s="11" t="s">
        <v>8</v>
      </c>
      <c r="H42" s="12">
        <v>26476</v>
      </c>
      <c r="I42" s="12">
        <v>14753</v>
      </c>
      <c r="J42" s="29">
        <v>55.72</v>
      </c>
    </row>
    <row r="43" spans="1:10" ht="15.95" hidden="1" customHeight="1" x14ac:dyDescent="0.15">
      <c r="A43" s="20" t="s">
        <v>73</v>
      </c>
      <c r="B43" s="27">
        <v>1898885</v>
      </c>
      <c r="C43" s="27">
        <v>1777779</v>
      </c>
      <c r="D43" s="27">
        <v>8306</v>
      </c>
      <c r="E43" s="27">
        <v>22343</v>
      </c>
      <c r="F43" s="28">
        <v>84.9</v>
      </c>
      <c r="G43" s="11" t="s">
        <v>1</v>
      </c>
      <c r="H43" s="12">
        <v>26308</v>
      </c>
      <c r="I43" s="12">
        <v>15563</v>
      </c>
      <c r="J43" s="30">
        <v>59.2</v>
      </c>
    </row>
    <row r="44" spans="1:10" ht="15.95" hidden="1" customHeight="1" x14ac:dyDescent="0.15">
      <c r="A44" s="20" t="s">
        <v>74</v>
      </c>
      <c r="B44" s="27">
        <v>1922095</v>
      </c>
      <c r="C44" s="27">
        <v>1777442</v>
      </c>
      <c r="D44" s="27">
        <v>8397</v>
      </c>
      <c r="E44" s="27">
        <v>22372</v>
      </c>
      <c r="F44" s="28">
        <v>85.4</v>
      </c>
      <c r="G44" s="11" t="s">
        <v>23</v>
      </c>
      <c r="H44" s="12">
        <v>26308</v>
      </c>
      <c r="I44" s="12">
        <v>16523</v>
      </c>
      <c r="J44" s="29">
        <v>62.81</v>
      </c>
    </row>
    <row r="45" spans="1:10" ht="15.95" hidden="1" customHeight="1" x14ac:dyDescent="0.15">
      <c r="A45" s="20" t="s">
        <v>76</v>
      </c>
      <c r="B45" s="27">
        <v>2032419</v>
      </c>
      <c r="C45" s="27">
        <v>1787912</v>
      </c>
      <c r="D45" s="27">
        <v>8559</v>
      </c>
      <c r="E45" s="27">
        <v>22424</v>
      </c>
      <c r="F45" s="28">
        <v>85.2</v>
      </c>
      <c r="G45" s="11" t="s">
        <v>26</v>
      </c>
      <c r="H45" s="12">
        <v>26385</v>
      </c>
      <c r="I45" s="12">
        <v>17435</v>
      </c>
      <c r="J45" s="29">
        <v>66.08</v>
      </c>
    </row>
    <row r="46" spans="1:10" ht="15.95" customHeight="1" x14ac:dyDescent="0.15">
      <c r="A46" s="20" t="s">
        <v>77</v>
      </c>
      <c r="B46" s="27">
        <v>2006369</v>
      </c>
      <c r="C46" s="27">
        <v>1815018</v>
      </c>
      <c r="D46" s="27">
        <v>8629</v>
      </c>
      <c r="E46" s="27">
        <v>22521</v>
      </c>
      <c r="F46" s="28">
        <v>86</v>
      </c>
      <c r="G46" s="11" t="s">
        <v>29</v>
      </c>
      <c r="H46" s="12">
        <v>26329</v>
      </c>
      <c r="I46" s="12">
        <v>18425</v>
      </c>
      <c r="J46" s="29">
        <v>69.98</v>
      </c>
    </row>
    <row r="47" spans="1:10" ht="15.95" customHeight="1" x14ac:dyDescent="0.15">
      <c r="A47" s="20" t="s">
        <v>78</v>
      </c>
      <c r="B47" s="27">
        <v>2119990</v>
      </c>
      <c r="C47" s="27">
        <v>1850613</v>
      </c>
      <c r="D47" s="27">
        <v>8710</v>
      </c>
      <c r="E47" s="27">
        <v>22472</v>
      </c>
      <c r="F47" s="28">
        <v>86.1</v>
      </c>
      <c r="G47" s="11" t="s">
        <v>14</v>
      </c>
      <c r="H47" s="12">
        <v>26189</v>
      </c>
      <c r="I47" s="12">
        <v>19505</v>
      </c>
      <c r="J47" s="29">
        <v>74.48</v>
      </c>
    </row>
    <row r="48" spans="1:10" ht="15.95" customHeight="1" x14ac:dyDescent="0.15">
      <c r="A48" s="20" t="s">
        <v>79</v>
      </c>
      <c r="B48" s="27">
        <v>2085683</v>
      </c>
      <c r="C48" s="27">
        <v>1874915</v>
      </c>
      <c r="D48" s="27">
        <v>8844</v>
      </c>
      <c r="E48" s="27">
        <v>22517</v>
      </c>
      <c r="F48" s="28">
        <v>86.6</v>
      </c>
      <c r="G48" s="11" t="s">
        <v>30</v>
      </c>
      <c r="H48" s="12">
        <v>26111</v>
      </c>
      <c r="I48" s="12">
        <v>19925</v>
      </c>
      <c r="J48" s="29">
        <v>76.31</v>
      </c>
    </row>
    <row r="49" spans="1:10" ht="15.95" customHeight="1" x14ac:dyDescent="0.15">
      <c r="A49" s="20" t="s">
        <v>80</v>
      </c>
      <c r="B49" s="27">
        <v>2073108</v>
      </c>
      <c r="C49" s="27">
        <v>1883242</v>
      </c>
      <c r="D49" s="27">
        <v>8999</v>
      </c>
      <c r="E49" s="27">
        <v>22569</v>
      </c>
      <c r="F49" s="28">
        <v>87</v>
      </c>
      <c r="G49" s="11" t="s">
        <v>28</v>
      </c>
      <c r="H49" s="12">
        <v>25994</v>
      </c>
      <c r="I49" s="12">
        <v>20502</v>
      </c>
      <c r="J49" s="29">
        <v>78.87</v>
      </c>
    </row>
    <row r="50" spans="1:10" ht="15.95" customHeight="1" x14ac:dyDescent="0.15">
      <c r="A50" s="20" t="s">
        <v>82</v>
      </c>
      <c r="B50" s="27">
        <v>2075294</v>
      </c>
      <c r="C50" s="27">
        <v>1858567</v>
      </c>
      <c r="D50" s="27">
        <v>9040</v>
      </c>
      <c r="E50" s="27">
        <v>22506</v>
      </c>
      <c r="F50" s="28">
        <v>87.4</v>
      </c>
      <c r="G50" s="11" t="s">
        <v>58</v>
      </c>
      <c r="H50" s="12">
        <v>25935</v>
      </c>
      <c r="I50" s="12">
        <v>20951</v>
      </c>
      <c r="J50" s="29">
        <v>80.78</v>
      </c>
    </row>
    <row r="51" spans="1:10" ht="15.95" customHeight="1" x14ac:dyDescent="0.15">
      <c r="A51" s="20" t="s">
        <v>83</v>
      </c>
      <c r="B51" s="27">
        <v>2154206</v>
      </c>
      <c r="C51" s="27">
        <v>1865986</v>
      </c>
      <c r="D51" s="27">
        <v>9191</v>
      </c>
      <c r="E51" s="27">
        <v>22479</v>
      </c>
      <c r="F51" s="28">
        <v>87.8</v>
      </c>
      <c r="G51" s="11" t="s">
        <v>25</v>
      </c>
      <c r="H51" s="12">
        <v>25750</v>
      </c>
      <c r="I51" s="12">
        <v>21524</v>
      </c>
      <c r="J51" s="29">
        <v>83.59</v>
      </c>
    </row>
    <row r="52" spans="1:10" ht="15.95" customHeight="1" x14ac:dyDescent="0.15">
      <c r="A52" s="20" t="s">
        <v>85</v>
      </c>
      <c r="B52" s="27">
        <v>2065700</v>
      </c>
      <c r="C52" s="27">
        <v>1890208</v>
      </c>
      <c r="D52" s="27">
        <v>9063</v>
      </c>
      <c r="E52" s="27">
        <v>22114</v>
      </c>
      <c r="F52" s="28">
        <v>87.6</v>
      </c>
      <c r="G52" s="11" t="s">
        <v>33</v>
      </c>
      <c r="H52" s="12">
        <v>25603</v>
      </c>
      <c r="I52" s="12">
        <v>21982</v>
      </c>
      <c r="J52" s="29">
        <v>85.86</v>
      </c>
    </row>
    <row r="53" spans="1:10" ht="15.95" customHeight="1" x14ac:dyDescent="0.15">
      <c r="A53" s="20" t="s">
        <v>67</v>
      </c>
      <c r="B53" s="31">
        <v>1974047</v>
      </c>
      <c r="C53" s="31">
        <v>1861662</v>
      </c>
      <c r="D53" s="31">
        <v>9120</v>
      </c>
      <c r="E53" s="31">
        <v>21888</v>
      </c>
      <c r="F53" s="28">
        <v>87</v>
      </c>
      <c r="G53" s="11" t="s">
        <v>24</v>
      </c>
      <c r="H53" s="12">
        <v>25258</v>
      </c>
      <c r="I53" s="12">
        <v>22323</v>
      </c>
      <c r="J53" s="29">
        <v>88.38</v>
      </c>
    </row>
    <row r="54" spans="1:10" ht="15.95" customHeight="1" x14ac:dyDescent="0.15">
      <c r="A54" s="20" t="s">
        <v>86</v>
      </c>
      <c r="B54" s="31">
        <v>1917943</v>
      </c>
      <c r="C54" s="31">
        <v>1852656</v>
      </c>
      <c r="D54" s="31">
        <v>9134</v>
      </c>
      <c r="E54" s="31">
        <v>21922</v>
      </c>
      <c r="F54" s="32">
        <v>87.7</v>
      </c>
      <c r="G54" s="11" t="s">
        <v>61</v>
      </c>
      <c r="H54" s="12">
        <v>25147</v>
      </c>
      <c r="I54" s="12">
        <v>22429</v>
      </c>
      <c r="J54" s="29">
        <v>89.19</v>
      </c>
    </row>
    <row r="55" spans="1:10" ht="15.95" customHeight="1" x14ac:dyDescent="0.15">
      <c r="A55" s="20" t="s">
        <v>87</v>
      </c>
      <c r="B55" s="31">
        <v>1950255</v>
      </c>
      <c r="C55" s="31">
        <v>1829397</v>
      </c>
      <c r="D55" s="31">
        <v>9183</v>
      </c>
      <c r="E55" s="31">
        <v>22039</v>
      </c>
      <c r="F55" s="32">
        <v>88.6</v>
      </c>
      <c r="G55" s="11" t="s">
        <v>65</v>
      </c>
      <c r="H55" s="12">
        <v>25010</v>
      </c>
      <c r="I55" s="12">
        <v>22340</v>
      </c>
      <c r="J55" s="29">
        <v>89.32</v>
      </c>
    </row>
    <row r="56" spans="1:10" ht="15.95" customHeight="1" x14ac:dyDescent="0.15">
      <c r="A56" s="20" t="s">
        <v>88</v>
      </c>
      <c r="B56" s="33">
        <v>1944822</v>
      </c>
      <c r="C56" s="33">
        <v>1801353</v>
      </c>
      <c r="D56" s="33">
        <v>9224</v>
      </c>
      <c r="E56" s="33">
        <v>21630</v>
      </c>
      <c r="F56" s="34">
        <v>87.4</v>
      </c>
      <c r="G56" s="11" t="s">
        <v>66</v>
      </c>
      <c r="H56" s="12">
        <v>24874</v>
      </c>
      <c r="I56" s="12">
        <v>22333</v>
      </c>
      <c r="J56" s="29">
        <v>89.78</v>
      </c>
    </row>
    <row r="57" spans="1:10" ht="15.95" customHeight="1" x14ac:dyDescent="0.15">
      <c r="A57" s="20" t="s">
        <v>89</v>
      </c>
      <c r="B57" s="33">
        <v>1947342</v>
      </c>
      <c r="C57" s="33">
        <v>1811561</v>
      </c>
      <c r="D57" s="33">
        <v>9267</v>
      </c>
      <c r="E57" s="33">
        <v>21537</v>
      </c>
      <c r="F57" s="34">
        <v>87.6</v>
      </c>
      <c r="G57" s="11" t="s">
        <v>72</v>
      </c>
      <c r="H57" s="12">
        <v>24750</v>
      </c>
      <c r="I57" s="12">
        <v>22266</v>
      </c>
      <c r="J57" s="29">
        <v>89.96</v>
      </c>
    </row>
    <row r="58" spans="1:10" ht="15.95" customHeight="1" x14ac:dyDescent="0.15">
      <c r="A58" s="20" t="s">
        <v>91</v>
      </c>
      <c r="B58" s="33">
        <v>1945856</v>
      </c>
      <c r="C58" s="33">
        <v>1805171</v>
      </c>
      <c r="D58" s="33">
        <v>9359</v>
      </c>
      <c r="E58" s="33">
        <v>21563</v>
      </c>
      <c r="F58" s="34">
        <v>88.6</v>
      </c>
      <c r="G58" s="11" t="s">
        <v>92</v>
      </c>
      <c r="H58" s="12">
        <v>24581</v>
      </c>
      <c r="I58" s="12">
        <v>22194</v>
      </c>
      <c r="J58" s="30">
        <v>90.29</v>
      </c>
    </row>
    <row r="59" spans="1:10" ht="15.95" customHeight="1" x14ac:dyDescent="0.15">
      <c r="A59" s="20" t="s">
        <v>93</v>
      </c>
      <c r="B59" s="33">
        <v>1978712</v>
      </c>
      <c r="C59" s="33">
        <v>1815137</v>
      </c>
      <c r="D59" s="33">
        <v>9434</v>
      </c>
      <c r="E59" s="33">
        <v>21679</v>
      </c>
      <c r="F59" s="34">
        <v>89.2</v>
      </c>
      <c r="G59" s="11" t="s">
        <v>15</v>
      </c>
      <c r="H59" s="12">
        <v>24339</v>
      </c>
      <c r="I59" s="12">
        <v>22016</v>
      </c>
      <c r="J59" s="30">
        <v>90.46</v>
      </c>
    </row>
    <row r="60" spans="1:10" ht="15.95" customHeight="1" x14ac:dyDescent="0.15">
      <c r="A60" s="20" t="s">
        <v>94</v>
      </c>
      <c r="B60" s="33">
        <v>1932917</v>
      </c>
      <c r="C60" s="33">
        <v>1779449</v>
      </c>
      <c r="D60" s="33">
        <v>9411</v>
      </c>
      <c r="E60" s="33">
        <v>21401</v>
      </c>
      <c r="F60" s="34">
        <v>88.9</v>
      </c>
      <c r="G60" s="11" t="s">
        <v>95</v>
      </c>
      <c r="H60" s="12">
        <v>24303</v>
      </c>
      <c r="I60" s="12">
        <v>21994</v>
      </c>
      <c r="J60" s="30">
        <v>90.5</v>
      </c>
    </row>
    <row r="61" spans="1:10" ht="15.95" customHeight="1" x14ac:dyDescent="0.15">
      <c r="A61" s="20" t="s">
        <v>121</v>
      </c>
      <c r="B61" s="33">
        <v>1934274</v>
      </c>
      <c r="C61" s="33">
        <v>1784615</v>
      </c>
      <c r="D61" s="33">
        <v>9617</v>
      </c>
      <c r="E61" s="33">
        <v>21648</v>
      </c>
      <c r="F61" s="34">
        <v>90.8</v>
      </c>
      <c r="G61" s="11" t="s">
        <v>22</v>
      </c>
      <c r="H61" s="12">
        <v>24066</v>
      </c>
      <c r="I61" s="12">
        <v>21788</v>
      </c>
      <c r="J61" s="30">
        <v>90.53</v>
      </c>
    </row>
    <row r="62" spans="1:10" ht="15.95" customHeight="1" x14ac:dyDescent="0.15">
      <c r="A62" s="20" t="s">
        <v>97</v>
      </c>
      <c r="B62" s="33">
        <v>2019282</v>
      </c>
      <c r="C62" s="33">
        <v>1815049</v>
      </c>
      <c r="D62" s="33">
        <v>9525</v>
      </c>
      <c r="E62" s="33">
        <v>21250</v>
      </c>
      <c r="F62" s="34">
        <v>89.9</v>
      </c>
      <c r="G62" s="11" t="s">
        <v>96</v>
      </c>
      <c r="H62" s="12">
        <v>23838</v>
      </c>
      <c r="I62" s="12">
        <v>21616</v>
      </c>
      <c r="J62" s="30">
        <v>90.68</v>
      </c>
    </row>
    <row r="63" spans="1:10" s="37" customFormat="1" ht="15.95" customHeight="1" x14ac:dyDescent="0.15">
      <c r="A63" s="9" t="s">
        <v>81</v>
      </c>
      <c r="B63" s="35">
        <v>2060122</v>
      </c>
      <c r="C63" s="35">
        <v>1808955</v>
      </c>
      <c r="D63" s="35">
        <v>9647</v>
      </c>
      <c r="E63" s="35">
        <v>21368</v>
      </c>
      <c r="F63" s="36">
        <v>91.2</v>
      </c>
      <c r="G63" s="11" t="s">
        <v>126</v>
      </c>
      <c r="H63" s="12">
        <v>23638</v>
      </c>
      <c r="I63" s="12">
        <v>21434</v>
      </c>
      <c r="J63" s="30">
        <v>90.68</v>
      </c>
    </row>
    <row r="64" spans="1:10" s="37" customFormat="1" ht="15.95" customHeight="1" x14ac:dyDescent="0.15">
      <c r="A64" s="9" t="s">
        <v>84</v>
      </c>
      <c r="B64" s="38">
        <v>1946031</v>
      </c>
      <c r="C64" s="38">
        <v>1797291</v>
      </c>
      <c r="D64" s="38">
        <v>9779</v>
      </c>
      <c r="E64" s="38">
        <v>21455</v>
      </c>
      <c r="F64" s="39">
        <v>91.5</v>
      </c>
      <c r="G64" s="13" t="s">
        <v>75</v>
      </c>
      <c r="H64" s="12">
        <v>23439</v>
      </c>
      <c r="I64" s="12">
        <v>21271</v>
      </c>
      <c r="J64" s="30">
        <v>90.75</v>
      </c>
    </row>
    <row r="65" spans="1:10" s="37" customFormat="1" ht="15.95" customHeight="1" x14ac:dyDescent="0.15">
      <c r="A65" s="9" t="s">
        <v>132</v>
      </c>
      <c r="B65" s="41" t="s">
        <v>137</v>
      </c>
      <c r="C65" s="41" t="s">
        <v>137</v>
      </c>
      <c r="D65" s="41" t="s">
        <v>137</v>
      </c>
      <c r="E65" s="41" t="s">
        <v>137</v>
      </c>
      <c r="F65" s="42" t="s">
        <v>137</v>
      </c>
      <c r="G65" s="13" t="s">
        <v>133</v>
      </c>
      <c r="H65" s="12">
        <v>23458</v>
      </c>
      <c r="I65" s="12">
        <v>21288</v>
      </c>
      <c r="J65" s="30">
        <f>I65/H65*100</f>
        <v>90.74942450336772</v>
      </c>
    </row>
    <row r="66" spans="1:10" ht="17.25" customHeight="1" x14ac:dyDescent="0.15">
      <c r="A66" s="17" t="s">
        <v>136</v>
      </c>
      <c r="G66" s="17" t="s">
        <v>16</v>
      </c>
      <c r="J66" s="40" t="s">
        <v>125</v>
      </c>
    </row>
  </sheetData>
  <mergeCells count="2">
    <mergeCell ref="B2:C2"/>
    <mergeCell ref="A2:A3"/>
  </mergeCells>
  <phoneticPr fontId="3"/>
  <pageMargins left="0.39370078740157483" right="0.39370078740157483" top="0.39370078740157483" bottom="0.39370078740157483" header="0" footer="0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医療機関</vt:lpstr>
      <vt:lpstr>上下水道・公園及び公営住宅</vt:lpstr>
      <vt:lpstr>医療機関!Print_Area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圓石　雄二</dc:creator>
  <cp:lastModifiedBy>山井 玲奈</cp:lastModifiedBy>
  <cp:lastPrinted>2024-04-19T07:40:28Z</cp:lastPrinted>
  <dcterms:created xsi:type="dcterms:W3CDTF">1997-01-08T22:48:59Z</dcterms:created>
  <dcterms:modified xsi:type="dcterms:W3CDTF">2024-04-19T07:40:35Z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2023-03-22T01:17:38Z</vt:filetime>
  </property>
</Properties>
</file>